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General Business\Procurement Department\Ершов К.А\Закупки\До 50К\0119-PROC-2022\Форма 1.2.1\"/>
    </mc:Choice>
  </mc:AlternateContent>
  <bookViews>
    <workbookView xWindow="0" yWindow="0" windowWidth="28800" windowHeight="11700"/>
  </bookViews>
  <sheets>
    <sheet name="Запрос котировок" sheetId="1" r:id="rId1"/>
    <sheet name="Sheet2" sheetId="2" state="hidden" r:id="rId2"/>
  </sheets>
  <definedNames>
    <definedName name="_xlnm._FilterDatabase" localSheetId="0" hidden="1">'Запрос котировок'!$A$7:$X$29</definedName>
    <definedName name="Country">Sheet2!$F$2:$F$239</definedName>
    <definedName name="Currency">Sheet2!$B$2:$B$6</definedName>
    <definedName name="Units">Sheet2!$K$2:$K$29</definedName>
  </definedNames>
  <calcPr calcId="162913" refMode="R1C1"/>
</workbook>
</file>

<file path=xl/calcChain.xml><?xml version="1.0" encoding="utf-8"?>
<calcChain xmlns="http://schemas.openxmlformats.org/spreadsheetml/2006/main">
  <c r="K26" i="1" l="1"/>
  <c r="K9" i="1"/>
  <c r="K29" i="1"/>
  <c r="K28" i="1" l="1"/>
  <c r="K27" i="1"/>
  <c r="K25" i="1"/>
  <c r="K24" i="1"/>
  <c r="K23" i="1"/>
  <c r="K22" i="1"/>
  <c r="K21" i="1"/>
  <c r="K20" i="1"/>
  <c r="K19" i="1"/>
  <c r="K18" i="1"/>
  <c r="K17" i="1"/>
  <c r="K16" i="1"/>
  <c r="K15" i="1"/>
  <c r="K14" i="1"/>
  <c r="K13" i="1"/>
  <c r="K12" i="1"/>
  <c r="K11" i="1"/>
  <c r="K10" i="1"/>
  <c r="K8" i="1"/>
  <c r="K30" i="1" l="1"/>
</calcChain>
</file>

<file path=xl/sharedStrings.xml><?xml version="1.0" encoding="utf-8"?>
<sst xmlns="http://schemas.openxmlformats.org/spreadsheetml/2006/main" count="1082" uniqueCount="624">
  <si>
    <t>ПРИЛОЖЕНИЕ/EXHIBIT №2</t>
  </si>
  <si>
    <t>БЛАНК КОМПАНИИ-УЧАСТНИЦЫ ТЕНДЕРА/ Bidder’s letterhead</t>
  </si>
  <si>
    <t>Дата котировки/ Quote date: дд.мм.гггг/dd.mm.yyyy</t>
  </si>
  <si>
    <t>Закупка № 0119-PROC-2022 Двухэтапный тендер на закупку запасных частей для насосов Grundfos для КТК-Р / Purchase № 0119-PROC-2022 Two-stage tender for purchase of the spare parts for Grundfos pumps for CPC-R</t>
  </si>
  <si>
    <t>Компания-участница/Bidder:</t>
  </si>
  <si>
    <t>30.06.22 09:46</t>
  </si>
  <si>
    <t>Item/ Поз.</t>
  </si>
  <si>
    <t>PID</t>
  </si>
  <si>
    <t>Номер изделия</t>
  </si>
  <si>
    <t>Заявка</t>
  </si>
  <si>
    <t>Регион/Region</t>
  </si>
  <si>
    <t>Наименование продукции/ Product name</t>
  </si>
  <si>
    <t>ТУ, Модель, опросный лист и пр./ Model</t>
  </si>
  <si>
    <t>UOM / ед.изм.</t>
  </si>
  <si>
    <t>Кол-во/ QTY</t>
  </si>
  <si>
    <t>Цена за ед. без НДС с учетом транспортных расходов/ Price per ea w/o vat including transport costs</t>
  </si>
  <si>
    <t>Сумма без НДС с учетом транспортных расходов /Total including transport costs (w/o vat)</t>
  </si>
  <si>
    <t>Валюта/ Currency</t>
  </si>
  <si>
    <t>Производитель/ Manufacturer</t>
  </si>
  <si>
    <t>Страна происхождения/ Country of origin</t>
  </si>
  <si>
    <t>Срок поставки/ Delivery (рабочие дни/working days)</t>
  </si>
  <si>
    <t>Реквизиты грузополучателя / Delivery address</t>
  </si>
  <si>
    <t>Примечание / Comments</t>
  </si>
  <si>
    <t>1040206</t>
  </si>
  <si>
    <t>39748</t>
  </si>
  <si>
    <t>CENTRAL</t>
  </si>
  <si>
    <t>Комплект уплотнения вала HQQE для насоса CRN 3-11 96516835 и CRN 5-15 96514202 / Kit HQQE shaft seal for pump CRN 3-11 96516835 and CRN 5-15 96514202</t>
  </si>
  <si>
    <t>96455086</t>
  </si>
  <si>
    <t>шт./EA</t>
  </si>
  <si>
    <t/>
  </si>
  <si>
    <t>A-PS-4A</t>
  </si>
  <si>
    <t>4043</t>
  </si>
  <si>
    <t>EA</t>
  </si>
  <si>
    <t>54</t>
  </si>
  <si>
    <t>54M</t>
  </si>
  <si>
    <t>GRUNDFOS</t>
  </si>
  <si>
    <t>1087097</t>
  </si>
  <si>
    <t>39934</t>
  </si>
  <si>
    <t>Кабель для насоса Grundfos Unilift KP350 M1 арт. 013N1300, длиной 10 м / Motor cable for Grundfos Unilift KP350 M1 art. 013N1300, 10 m long</t>
  </si>
  <si>
    <t>16 702</t>
  </si>
  <si>
    <t>51</t>
  </si>
  <si>
    <t>51D</t>
  </si>
  <si>
    <t>1055155</t>
  </si>
  <si>
    <t>Заливная кабельная муфта GRUNDFOS тип МО номер продукта № ID8903: диаметр кабельного соединения D40мм: наружный диаметр кабеля D6-15мм. / Filler cable sleeve GRUNDFOS type MO, Product number № ID8903: the diameter of the cable connection D40mm: D6-15mm the outer diameter of the cable.</t>
  </si>
  <si>
    <t>№ ID8903</t>
  </si>
  <si>
    <t>компл./SET</t>
  </si>
  <si>
    <t>SET</t>
  </si>
  <si>
    <t>51Z</t>
  </si>
  <si>
    <t>1075989</t>
  </si>
  <si>
    <t>Кабель электродвигателя, 4G 1,5mm2, длиной 1.7m 2p для электродвигателя серии MS4000 Grundfos / Electric motor cable, 4G 1,5mm2, 1.7m 2p long for the electric motor of the MS4000 Grundfos series</t>
  </si>
  <si>
    <t>95920909</t>
  </si>
  <si>
    <t>1055156</t>
  </si>
  <si>
    <t>Принадлежность для комплекта М0 (только резьбовое соединение) GRUNDFOS, номер продукта № 96626021: сечение проводников 6-25мм2; число соединителей в комплекте - 4шт. / Belonging of to set M0 (only threaded connection) GRUNDFOS, product number № 96626021: 6-25mm2 cross section of conductors; the number of connectors in the set - 4 pcs.</t>
  </si>
  <si>
    <t>1097803</t>
  </si>
  <si>
    <t>Электродвигатель MS4000 к погружному насосу GRUNDFOS SP17-13 номинальной мощностью 7,5кВт / MS4000 electric motor to the GRUNDFOS SP 17-13 submersible pump with a rated power of 7.5kW</t>
  </si>
  <si>
    <t>1097808</t>
  </si>
  <si>
    <t>Термоусадочная муфта GRUNDFOS номер продукта № 00116251: сечение кабеля электродвигателя - 4(1,5-6мм2). / GRUNDFOS heat shrink coupling Product No. 00116251: electric motor cable cross section - 4(1.5-6mm2).</t>
  </si>
  <si>
    <t>00116251</t>
  </si>
  <si>
    <t>1097775</t>
  </si>
  <si>
    <t>Заливная кабельная муфта GRUNDFOS тип М1 номер продукта № ID8904: диаметр кабельного соединения D46мм: наружный диаметр кабеля D9-23мм. / GRUNDFOS filler cable coupling type M1 Product No. ID 8904: cable connection diameter D 46mm: cable outer diameter D9-23mm.</t>
  </si>
  <si>
    <t>ID8904</t>
  </si>
  <si>
    <t>1097807</t>
  </si>
  <si>
    <t>Погружной ответвительный кабель сечением 4G6,0, наружный диаметр мин/макс - 16,5 / 22,0 мм, номер изделия ID4066 / Submersible branch cable section 4G6.0, outer diameter min/max - 16.5 / 22.0 mm, product number ID4066</t>
  </si>
  <si>
    <t>ID4066</t>
  </si>
  <si>
    <t>м/M</t>
  </si>
  <si>
    <t>M</t>
  </si>
  <si>
    <t>39930</t>
  </si>
  <si>
    <t>PS-2</t>
  </si>
  <si>
    <t>39952</t>
  </si>
  <si>
    <t>PS-3</t>
  </si>
  <si>
    <t>1055152</t>
  </si>
  <si>
    <t>Крепеж для кабеля питающего насос GRUNDFOS номер продукта №115016: один комплект для 45 метров стояка; хомуты для крепления кабеля к стояку; 16 кабельных кнопок; 7,5м резиновой ленты; зажимы устанавливаются через каждые 3м.
one set for 45 meters standpipe; clamps for fastening the cable to the standpipe; 16 cable buttons; 7,5m rubber tape; clamps are installed every 3 meters. / Fixings for cable supply pump GRUNDFOS №115016 product number:</t>
  </si>
  <si>
    <t>№115016</t>
  </si>
  <si>
    <t>51O</t>
  </si>
  <si>
    <t>1097773</t>
  </si>
  <si>
    <t>Погружной ответвительный кабель сечением 4G10,0, наружный диаметр мин/макс - 22,5 / 24,5 мм, номер изделия ID4067 / Submersible branch cable section 4G10.0, outer diameter min/max - 22.5 / 24.5 mm, product number ID4067</t>
  </si>
  <si>
    <t>ID4067</t>
  </si>
  <si>
    <t>1097774</t>
  </si>
  <si>
    <t>Термоусадочная муфта GRUNDFOS номер продукта № 00116252: сечение кабеля электродвигателя - 4(6-16мм2). / GRUNDFOS heat shrink coupling Product No. 00116252: electric motor cable cross section - 4(6-16mm2).</t>
  </si>
  <si>
    <t>00116252</t>
  </si>
  <si>
    <t>1056416</t>
  </si>
  <si>
    <t>41363</t>
  </si>
  <si>
    <t>WEST</t>
  </si>
  <si>
    <t>Комплект подшипников насоса Grundfos CR 10-05 A-FJ-A-E-HQQE / Bearings service kit, Grundfos CR 10-05 A-FJ-A-E-HQQE</t>
  </si>
  <si>
    <t>96279794</t>
  </si>
  <si>
    <t>KROPOTKIN</t>
  </si>
  <si>
    <t>76</t>
  </si>
  <si>
    <t>76B</t>
  </si>
  <si>
    <t>Итого по тендерному предложению / BID Total:</t>
  </si>
  <si>
    <t>Реквизиты грузополучателя / Delivery address (details)</t>
  </si>
  <si>
    <t>РФ, Астраханская область, Красноярский район, МО «Степновский сельсовет»</t>
  </si>
  <si>
    <t>РФ, Краснодарский край, Кавказский район</t>
  </si>
  <si>
    <t>РФ, Республика Калмыкия, Черноземельcкий район</t>
  </si>
  <si>
    <t>РФ, Республика Калмыкия, Ики-Бурульский район</t>
  </si>
  <si>
    <t>Итого сумма без НДС с учетом транспортных расходов составляет…/ Total amount excluding VAT including transport costs…</t>
  </si>
  <si>
    <t>Итого НДС (%) составляет :…/ Total Vat  (%)</t>
  </si>
  <si>
    <t>Условия поставки: склад покупателя / склад поставщика, адрес склада  (выбрать нужное или предложить свой вариант)./Terms of delivery: buyer’s warehouse/seller’s warehouse, warehouse address(pick one or propose your own variant).</t>
  </si>
  <si>
    <t>Условия оплаты: Аванс 30%, оставшиеся 70% после поставки оборудования / Terms of payment: Advance payment 30%, the rest 70% after delivery</t>
  </si>
  <si>
    <t>Срок действия предложения:    …… дней с даты вскрытия предложения, указанной в запросе КТК (не менее 90 дней)/ Bid validity: …… days after date of bid opening (not less then 90 days).</t>
  </si>
  <si>
    <t>(дата)</t>
  </si>
  <si>
    <t>(подпись, печать)</t>
  </si>
  <si>
    <t>(Ф.И.О., должность)</t>
  </si>
  <si>
    <t>Примечание:</t>
  </si>
  <si>
    <t>1. Каждая страница коммерческого предложения визируется уполномоченным лицом участника закупки/Each page of the commercial proposal needs to be signed by an authorized person of the participant of purchase</t>
  </si>
  <si>
    <t>2. В цену товара включены транспортные расходы. Общая цена на товары включает в себя все расходы по доставке товаров покупателю (грузополучателю)/In the price of goods includes transport costs. Total price for the goods includes all costs in bringing the goods to a buyer (consignee)</t>
  </si>
  <si>
    <t>3. Участник закупки может рекомендовать к поставке аналогичные товары по другим ТУ, при условии обеспечения заданного качества  (данные рекомендации указываются в столбце "Примечание")./Bidder can be recommended to supply the same merchandise to another ONE, provided that the specified quality (these recommendations are specified in "Comments" column).</t>
  </si>
  <si>
    <t>VALUE</t>
  </si>
  <si>
    <t>DESCRIPTION</t>
  </si>
  <si>
    <t>ERO</t>
  </si>
  <si>
    <t>EUR</t>
  </si>
  <si>
    <t>GBP</t>
  </si>
  <si>
    <t>R</t>
  </si>
  <si>
    <t>RUB</t>
  </si>
  <si>
    <t>TG</t>
  </si>
  <si>
    <t>KZT</t>
  </si>
  <si>
    <t>USD</t>
  </si>
  <si>
    <t>AD-Андорра / Andorra</t>
  </si>
  <si>
    <t>Андорра / Andorra</t>
  </si>
  <si>
    <t>AE-Объединенные Арабские Эмираты / United Arab Emirates</t>
  </si>
  <si>
    <t>Объединенные Арабские Эмираты / United Arab Emirates</t>
  </si>
  <si>
    <t>AF-Афганистан / Afghanistan</t>
  </si>
  <si>
    <t>Афганистан / Afghanistan</t>
  </si>
  <si>
    <t>AG-Антигуа и Барбуда / Antigua and Barbuda</t>
  </si>
  <si>
    <t>Антигуа и Барбуда / Antigua and Barbuda</t>
  </si>
  <si>
    <t>AI-Ангилья / Anguilla</t>
  </si>
  <si>
    <t>Ангилья / Anguilla</t>
  </si>
  <si>
    <t>AL-Албания / Albania</t>
  </si>
  <si>
    <t>Албания / Albania</t>
  </si>
  <si>
    <t>AM-Армения / Armenia</t>
  </si>
  <si>
    <t>Армения / Armenia</t>
  </si>
  <si>
    <t>AN-Антильские острова (Нидерландские) / Antilles</t>
  </si>
  <si>
    <t>Антильские острова (Нидерландские) / Antilles</t>
  </si>
  <si>
    <t>AO-Ангола / Angola</t>
  </si>
  <si>
    <t>Ангола / Angola</t>
  </si>
  <si>
    <t>AQ-Антарктика / Antarctica</t>
  </si>
  <si>
    <t>Антарктика / Antarctica</t>
  </si>
  <si>
    <t>AR-Аргентина / Argentina</t>
  </si>
  <si>
    <t>Аргентина / Argentina</t>
  </si>
  <si>
    <t>AS-Восточное Самоа / American Samoa</t>
  </si>
  <si>
    <t>Восточное Самоа / American Samoa</t>
  </si>
  <si>
    <t>AT-Австрия / Austria</t>
  </si>
  <si>
    <t>Австрия / Austria</t>
  </si>
  <si>
    <t>AU-Австралия / Australia</t>
  </si>
  <si>
    <t>Австралия / Australia</t>
  </si>
  <si>
    <t>AW-Аруба / Aruba</t>
  </si>
  <si>
    <t>Аруба / Aruba</t>
  </si>
  <si>
    <t>AZ-Азербайджан / Azerbaijan</t>
  </si>
  <si>
    <t>Азербайджан / Azerbaijan</t>
  </si>
  <si>
    <t>BA-Босния и Герцеговина / Bosnia and Herzegovina</t>
  </si>
  <si>
    <t>Босния и Герцеговина / Bosnia and Herzegovina</t>
  </si>
  <si>
    <t>BB-Барбадос / Barbados</t>
  </si>
  <si>
    <t>Барбадос / Barbados</t>
  </si>
  <si>
    <t>BD-Бангладеш / Bangladesh</t>
  </si>
  <si>
    <t>Бангладеш / Bangladesh</t>
  </si>
  <si>
    <t>BE-Бельгия / Belgium</t>
  </si>
  <si>
    <t>Бельгия / Belgium</t>
  </si>
  <si>
    <t>BF-Буркина-Фасо / Burkina Faso</t>
  </si>
  <si>
    <t>Буркина-Фасо / Burkina Faso</t>
  </si>
  <si>
    <t>BG-Болгария / Bulgaria</t>
  </si>
  <si>
    <t>Болгария / Bulgaria</t>
  </si>
  <si>
    <t>BH-Бахрейн / Bahrain</t>
  </si>
  <si>
    <t>Бахрейн / Bahrain</t>
  </si>
  <si>
    <t>BI-Бурунди / Burundi</t>
  </si>
  <si>
    <t>Бурунди / Burundi</t>
  </si>
  <si>
    <t>BJ-Бенин / Benin</t>
  </si>
  <si>
    <t>Бенин / Benin</t>
  </si>
  <si>
    <t>BM-Бермудские острова / Bermuda</t>
  </si>
  <si>
    <t>Бермудские острова / Bermuda</t>
  </si>
  <si>
    <t>BN-Бруней / Brunei Darussalam</t>
  </si>
  <si>
    <t>Бруней / Brunei Darussalam</t>
  </si>
  <si>
    <t>BO-Боливия / Bolivia, plurinational state of</t>
  </si>
  <si>
    <t>Боливия / Bolivia, plurinational state of</t>
  </si>
  <si>
    <t>BR-Бразилия / Brazil</t>
  </si>
  <si>
    <t>Бразилия / Brazil</t>
  </si>
  <si>
    <t>BS-Багамские Острова / Bahamas</t>
  </si>
  <si>
    <t>Багамские Острова / Bahamas</t>
  </si>
  <si>
    <t>BT-Бутан / Bhutan</t>
  </si>
  <si>
    <t>Бутан / Bhutan</t>
  </si>
  <si>
    <t>BV-Буве остров / Bouvet Island</t>
  </si>
  <si>
    <t>Буве остров / Bouvet Island</t>
  </si>
  <si>
    <t>BW-Ботсвана / Botswana</t>
  </si>
  <si>
    <t>Ботсвана / Botswana</t>
  </si>
  <si>
    <t>BY-Белоруссия (Беларусь) / Belarus</t>
  </si>
  <si>
    <t>Белоруссия (Беларусь) / Belarus</t>
  </si>
  <si>
    <t>BZ-Белиз / Belize</t>
  </si>
  <si>
    <t>Белиз / Belize</t>
  </si>
  <si>
    <t>CA-Канада / Canada</t>
  </si>
  <si>
    <t>Канада / Canada</t>
  </si>
  <si>
    <t>CC-Кокосовые (Килинг) острова / Cocos (Keeling) Islands</t>
  </si>
  <si>
    <t>Кокосовые (Килинг) острова / Cocos (Keeling) Islands</t>
  </si>
  <si>
    <t>CD-Конго, Демократическая Республика / Congo, Democratic Republic of the</t>
  </si>
  <si>
    <t>Конго, Демократическая Республика / Congo, Democratic Republic of the</t>
  </si>
  <si>
    <t>CF-Центральноафриканская Республика / Central African Republic</t>
  </si>
  <si>
    <t>Центральноафриканская Республика / Central African Republic</t>
  </si>
  <si>
    <t>CG-Конго / Congo</t>
  </si>
  <si>
    <t>Конго / Congo</t>
  </si>
  <si>
    <t>CH-Швейцария / Switzerland</t>
  </si>
  <si>
    <t>Швейцария / Switzerland</t>
  </si>
  <si>
    <t>CI-Кот-д'Ивуар / Cote d'Ivoire</t>
  </si>
  <si>
    <t>Кот-д'Ивуар / Cote d'Ivoire</t>
  </si>
  <si>
    <t>CK-Кука, острова / Cook Islands</t>
  </si>
  <si>
    <t>Кука, острова / Cook Islands</t>
  </si>
  <si>
    <t>CL-Чили / Chile</t>
  </si>
  <si>
    <t>Чили / Chile</t>
  </si>
  <si>
    <t>CM-Камерун / Cameroon</t>
  </si>
  <si>
    <t>Камерун / Cameroon</t>
  </si>
  <si>
    <t>CN-Китай / China</t>
  </si>
  <si>
    <t>Китай / China</t>
  </si>
  <si>
    <t>CO-Колумбия / Colombia</t>
  </si>
  <si>
    <t>Колумбия / Colombia</t>
  </si>
  <si>
    <t>CR-Коста-Рика / Costa Rica</t>
  </si>
  <si>
    <t>Коста-Рика / Costa Rica</t>
  </si>
  <si>
    <t>CU-Куба / Cuba</t>
  </si>
  <si>
    <t>Куба / Cuba</t>
  </si>
  <si>
    <t>CV-Кабо-Верде / Cape Verde</t>
  </si>
  <si>
    <t>Кабо-Верде / Cape Verde</t>
  </si>
  <si>
    <t>CX-Рождества, остров / Christmas Island</t>
  </si>
  <si>
    <t>Рождества, остров / Christmas Island</t>
  </si>
  <si>
    <t>CY-Кипр / Cyprus</t>
  </si>
  <si>
    <t>Кипр / Cyprus</t>
  </si>
  <si>
    <t>CZ-Чешская Республика / Czech Republic</t>
  </si>
  <si>
    <t>Чешская Республика / Czech Republic</t>
  </si>
  <si>
    <t>DE-Германия / Germany</t>
  </si>
  <si>
    <t>Германия / Germany</t>
  </si>
  <si>
    <t>DJ-Джибути / Djibouti</t>
  </si>
  <si>
    <t>Джибути / Djibouti</t>
  </si>
  <si>
    <t>DK-Дания / Denmark</t>
  </si>
  <si>
    <t>Дания / Denmark</t>
  </si>
  <si>
    <t>DM-Доминика / Dominica</t>
  </si>
  <si>
    <t>Доминика / Dominica</t>
  </si>
  <si>
    <t>DO-Доминиканская Республика / Dominican Republic</t>
  </si>
  <si>
    <t>Доминиканская Республика / Dominican Republic</t>
  </si>
  <si>
    <t>DZ-Алжир / Algeria</t>
  </si>
  <si>
    <t>Алжир / Algeria</t>
  </si>
  <si>
    <t>EC-Эквадор / Ecuador</t>
  </si>
  <si>
    <t>Эквадор / Ecuador</t>
  </si>
  <si>
    <t>EE-Эстония / Estonia</t>
  </si>
  <si>
    <t>Эстония / Estonia</t>
  </si>
  <si>
    <t>EG-Египет / Egypt</t>
  </si>
  <si>
    <t>Египет / Egypt</t>
  </si>
  <si>
    <t>EH-Западная Сахара / Western Sahara</t>
  </si>
  <si>
    <t>Западная Сахара / Western Sahara</t>
  </si>
  <si>
    <t>ER-Эритрея / Eritrea</t>
  </si>
  <si>
    <t>Эритрея / Eritrea</t>
  </si>
  <si>
    <t>ES-Испания / Spain</t>
  </si>
  <si>
    <t>Испания / Spain</t>
  </si>
  <si>
    <t>ET-Эфиопия / Ethiopia</t>
  </si>
  <si>
    <t>Эфиопия / Ethiopia</t>
  </si>
  <si>
    <t>FI-Финляндия / Finland</t>
  </si>
  <si>
    <t>Финляндия / Finland</t>
  </si>
  <si>
    <t>FJ-Фиджи / Fiji</t>
  </si>
  <si>
    <t>Фиджи / Fiji</t>
  </si>
  <si>
    <t>FK-Фолклендские (Мальвинские) острова / Falkland Islands (Malvinas)</t>
  </si>
  <si>
    <t>Фолклендские (Мальвинские) острова / Falkland Islands (Malvinas)</t>
  </si>
  <si>
    <t>FM-Микронезия (Федеративные Штаты Микронезии) / Micronesia, Federated States of</t>
  </si>
  <si>
    <t>Микронезия (Федеративные Штаты Микронезии) / Micronesia, Federated States of</t>
  </si>
  <si>
    <t>FO-Фарерские Острова / Faroe Islands</t>
  </si>
  <si>
    <t>Фарерские Острова / Faroe Islands</t>
  </si>
  <si>
    <t>FR-Франция / France</t>
  </si>
  <si>
    <t>Франция / France</t>
  </si>
  <si>
    <t>GA-Габон / Gabon</t>
  </si>
  <si>
    <t>Габон / Gabon</t>
  </si>
  <si>
    <t>GB-Великобритания / United Kingdom</t>
  </si>
  <si>
    <t>Великобритания / United Kingdom</t>
  </si>
  <si>
    <t>GD-Гренада / Grenada</t>
  </si>
  <si>
    <t>Гренада / Grenada</t>
  </si>
  <si>
    <t>GE-Грузия / Georgia</t>
  </si>
  <si>
    <t>Грузия / Georgia</t>
  </si>
  <si>
    <t>GF-Французская Гвиана / French Guiana</t>
  </si>
  <si>
    <t>Французская Гвиана / French Guiana</t>
  </si>
  <si>
    <t>GH-Гана / Ghana</t>
  </si>
  <si>
    <t>Гана / Ghana</t>
  </si>
  <si>
    <t>GI-Гибралтар / Gibraltar</t>
  </si>
  <si>
    <t>Гибралтар / Gibraltar</t>
  </si>
  <si>
    <t>GL-Гренландия / Greenland</t>
  </si>
  <si>
    <t>Гренландия / Greenland</t>
  </si>
  <si>
    <t>GM-Гамбия / Gambia</t>
  </si>
  <si>
    <t>Гамбия / Gambia</t>
  </si>
  <si>
    <t>GN-Гвинея / Guinea</t>
  </si>
  <si>
    <t>Гвинея / Guinea</t>
  </si>
  <si>
    <t>GP-Гваделупа / Guadeloupe</t>
  </si>
  <si>
    <t>Гваделупа / Guadeloupe</t>
  </si>
  <si>
    <t>GQ-Экваториальная Гвинея / Equatorial Guinea</t>
  </si>
  <si>
    <t>Экваториальная Гвинея / Equatorial Guinea</t>
  </si>
  <si>
    <t>GR-Греция / Greece</t>
  </si>
  <si>
    <t>Греция / Greece</t>
  </si>
  <si>
    <t>GS-Южная Георгия и Южные Сандвичевы острова / South Georgia and the South Sandwich Islands</t>
  </si>
  <si>
    <t>Южная Георгия и Южные Сандвичевы острова / South Georgia and the South Sandwich Islands</t>
  </si>
  <si>
    <t>GT-Гватемала / Guatemala</t>
  </si>
  <si>
    <t>Гватемала / Guatemala</t>
  </si>
  <si>
    <t>GU-Гуам / Guam</t>
  </si>
  <si>
    <t>Гуам / Guam</t>
  </si>
  <si>
    <t>GW-Гвинея-Бисау / Guinea-Bissau</t>
  </si>
  <si>
    <t>Гвинея-Бисау / Guinea-Bissau</t>
  </si>
  <si>
    <t>GY-Гайана / Guyana</t>
  </si>
  <si>
    <t>Гайана / Guyana</t>
  </si>
  <si>
    <t>HK-Гонконг / Hong Kong</t>
  </si>
  <si>
    <t>Гонконг / Hong Kong</t>
  </si>
  <si>
    <t>HM-Херд и Макдональд, острова / Heard Island and McDonald Islands</t>
  </si>
  <si>
    <t>Херд и Макдональд, острова / Heard Island and McDonald Islands</t>
  </si>
  <si>
    <t>HN-Гондурас / Honduras</t>
  </si>
  <si>
    <t>Гондурас / Honduras</t>
  </si>
  <si>
    <t>HR-Хорватия / Croatia</t>
  </si>
  <si>
    <t>Хорватия / Croatia</t>
  </si>
  <si>
    <t>HT-Гаити / Haiti</t>
  </si>
  <si>
    <t>Гаити / Haiti</t>
  </si>
  <si>
    <t>HU-Венгрия / Hungary</t>
  </si>
  <si>
    <t>Венгрия / Hungary</t>
  </si>
  <si>
    <t>ID-Индонезия / Indonesia</t>
  </si>
  <si>
    <t>Индонезия / Indonesia</t>
  </si>
  <si>
    <t>IE-Ирландия / Ireland</t>
  </si>
  <si>
    <t>Ирландия / Ireland</t>
  </si>
  <si>
    <t>IL-Израиль / Israel</t>
  </si>
  <si>
    <t>Израиль / Israel</t>
  </si>
  <si>
    <t>IN-Индия / India</t>
  </si>
  <si>
    <t>Индия / India</t>
  </si>
  <si>
    <t>IO-Британская территория в Индийском океане / British Indian Ocean Territory</t>
  </si>
  <si>
    <t>Британская территория в Индийском океане / British Indian Ocean Territory</t>
  </si>
  <si>
    <t>IQ-Ирак / Iraq</t>
  </si>
  <si>
    <t>Ирак / Iraq</t>
  </si>
  <si>
    <t>IR-Иран, Исламская Республика / Iran, Islamic Republic of</t>
  </si>
  <si>
    <t>Иран, Исламская Республика / Iran, Islamic Republic of</t>
  </si>
  <si>
    <t>IS-Исландия / Iceland</t>
  </si>
  <si>
    <t>Исландия / Iceland</t>
  </si>
  <si>
    <t>IT-Италия / Italy</t>
  </si>
  <si>
    <t>Италия / Italy</t>
  </si>
  <si>
    <t>JM-Ямайка / Jamaica</t>
  </si>
  <si>
    <t>Ямайка / Jamaica</t>
  </si>
  <si>
    <t>JO-Иордания / Jordan</t>
  </si>
  <si>
    <t>Иордания / Jordan</t>
  </si>
  <si>
    <t>JP-Япония / Japan</t>
  </si>
  <si>
    <t>Япония / Japan</t>
  </si>
  <si>
    <t>KE-Кения / Kenya</t>
  </si>
  <si>
    <t>Кения / Kenya</t>
  </si>
  <si>
    <t>KG-Кыргызстан / Kyrgyzstan</t>
  </si>
  <si>
    <t>Кыргызстан / Kyrgyzstan</t>
  </si>
  <si>
    <t>KH-Камбоджа / Cambodia</t>
  </si>
  <si>
    <t>Камбоджа / Cambodia</t>
  </si>
  <si>
    <t>KI-Кирибати / Kiribati</t>
  </si>
  <si>
    <t>Кирибати / Kiribati</t>
  </si>
  <si>
    <t>KM-Коморские Острова / Comoros</t>
  </si>
  <si>
    <t>Коморские Острова / Comoros</t>
  </si>
  <si>
    <t>KN-Сент-Китс и Невис / Saint Kitts and Nevis</t>
  </si>
  <si>
    <t>Сент-Китс и Невис / Saint Kitts and Nevis</t>
  </si>
  <si>
    <t>KP-Корея, Народно-Демократическая Республика / Korea, Democratic People's republic of</t>
  </si>
  <si>
    <t>Корея, Народно-Демократическая Республика / Korea, Democratic People's republic of</t>
  </si>
  <si>
    <t>KR-Корея, Республика / Korea, Republic of</t>
  </si>
  <si>
    <t>Корея, Республика / Korea, Republic of</t>
  </si>
  <si>
    <t>KW-Кувейт / Kuwait</t>
  </si>
  <si>
    <t>Кувейт / Kuwait</t>
  </si>
  <si>
    <t>KY-Кайман, Острова / Cayman Islands</t>
  </si>
  <si>
    <t>Кайман, Острова / Cayman Islands</t>
  </si>
  <si>
    <t>KZ-Казахстан / Kazakhstan</t>
  </si>
  <si>
    <t>Казахстан / Kazakhstan</t>
  </si>
  <si>
    <t>LA-Лаос, Народно-Демократическая Республика / Lao People's Democratic Republic</t>
  </si>
  <si>
    <t>Лаос, Народно-Демократическая Республика / Lao People's Democratic Republic</t>
  </si>
  <si>
    <t>LB-Ливан / Lebanon</t>
  </si>
  <si>
    <t>Ливан / Lebanon</t>
  </si>
  <si>
    <t>LC-Сент-Люсия / Saint Lucia</t>
  </si>
  <si>
    <t>Сент-Люсия / Saint Lucia</t>
  </si>
  <si>
    <t>LI-Лихтенштейн / Liechtenstein</t>
  </si>
  <si>
    <t>Лихтенштейн / Liechtenstein</t>
  </si>
  <si>
    <t>LK-Шри-Ланка / Sri Lanka</t>
  </si>
  <si>
    <t>Шри-Ланка / Sri Lanka</t>
  </si>
  <si>
    <t>LR-Либерия / Liberia</t>
  </si>
  <si>
    <t>Либерия / Liberia</t>
  </si>
  <si>
    <t>LS-Лесото / Lesotho</t>
  </si>
  <si>
    <t>Лесото / Lesotho</t>
  </si>
  <si>
    <t>LT-Литва / Lithuania</t>
  </si>
  <si>
    <t>Литва / Lithuania</t>
  </si>
  <si>
    <t>LU-Люксембург / Luxembourg</t>
  </si>
  <si>
    <t>Люксембург / Luxembourg</t>
  </si>
  <si>
    <t>LV-Латвия / Latvia</t>
  </si>
  <si>
    <t>Латвия / Latvia</t>
  </si>
  <si>
    <t>LY-Ливия, Ливийская Арабская Джамахирия / Libyan Arab Jamahiriya</t>
  </si>
  <si>
    <t>Ливия, Ливийская Арабская Джамахирия / Libyan Arab Jamahiriya</t>
  </si>
  <si>
    <t>MA-Марокко / Morocco</t>
  </si>
  <si>
    <t>Марокко / Morocco</t>
  </si>
  <si>
    <t>MC-Монако / Monaco</t>
  </si>
  <si>
    <t>Монако / Monaco</t>
  </si>
  <si>
    <t>MD-Молдавия (Молдова) / Moldova</t>
  </si>
  <si>
    <t>Молдавия (Молдова) / Moldova</t>
  </si>
  <si>
    <t>MG-Мадагаскар / Madagascar</t>
  </si>
  <si>
    <t>Мадагаскар / Madagascar</t>
  </si>
  <si>
    <t>MH-Маршалловы острова / Marshall Islands</t>
  </si>
  <si>
    <t>Маршалловы острова / Marshall Islands</t>
  </si>
  <si>
    <t>MK-Македония, Бывшая Югославская Республика / Macedonia, The Former Yugoslav Republic Of</t>
  </si>
  <si>
    <t>Македония, Бывшая Югославская Республика / Macedonia, The Former Yugoslav Republic Of</t>
  </si>
  <si>
    <t>ML-Мали / Mali</t>
  </si>
  <si>
    <t>Мали / Mali</t>
  </si>
  <si>
    <t>MM-Мьянма / Myanmar</t>
  </si>
  <si>
    <t>Мьянма / Myanmar</t>
  </si>
  <si>
    <t>MN-Монголия / Mongolia</t>
  </si>
  <si>
    <t>Монголия / Mongolia</t>
  </si>
  <si>
    <t>MO-Макао / Macao</t>
  </si>
  <si>
    <t>Макао / Macao</t>
  </si>
  <si>
    <t>MP-Северные Марианские острова / Northern Mariana Islands</t>
  </si>
  <si>
    <t>Северные Марианские острова / Northern Mariana Islands</t>
  </si>
  <si>
    <t>MQ-Мартиника / Martinique</t>
  </si>
  <si>
    <t>Мартиника / Martinique</t>
  </si>
  <si>
    <t>MR-Мавритания / Mauritania</t>
  </si>
  <si>
    <t>Мавритания / Mauritania</t>
  </si>
  <si>
    <t>MS-Монтсеррат / Montserrat</t>
  </si>
  <si>
    <t>Монтсеррат / Montserrat</t>
  </si>
  <si>
    <t>MT-Мальта / Malta</t>
  </si>
  <si>
    <t>Мальта / Malta</t>
  </si>
  <si>
    <t>MU-Маврикий / Mauritius</t>
  </si>
  <si>
    <t>Маврикий / Mauritius</t>
  </si>
  <si>
    <t>MV-Мальдивы / Maldives</t>
  </si>
  <si>
    <t>Мальдивы / Maldives</t>
  </si>
  <si>
    <t>MW-Малави / Malawi</t>
  </si>
  <si>
    <t>Малави / Malawi</t>
  </si>
  <si>
    <t>MX-Мексика / Mexico</t>
  </si>
  <si>
    <t>Мексика / Mexico</t>
  </si>
  <si>
    <t>MY-Малайзия / Malaysia</t>
  </si>
  <si>
    <t>Малайзия / Malaysia</t>
  </si>
  <si>
    <t>MZ-Мозамбик / Mozambique</t>
  </si>
  <si>
    <t>Мозамбик / Mozambique</t>
  </si>
  <si>
    <t>NA-Намибия / Namibia</t>
  </si>
  <si>
    <t>Намибия / Namibia</t>
  </si>
  <si>
    <t>NC-Новая Каледония / New Caledonia</t>
  </si>
  <si>
    <t>Новая Каледония / New Caledonia</t>
  </si>
  <si>
    <t>NE-Нигер / Niger</t>
  </si>
  <si>
    <t>Нигер / Niger</t>
  </si>
  <si>
    <t>NF-Норфолк / Norfolk Island</t>
  </si>
  <si>
    <t>Норфолк / Norfolk Island</t>
  </si>
  <si>
    <t>NG-Нигерия / Nigeria</t>
  </si>
  <si>
    <t>Нигерия / Nigeria</t>
  </si>
  <si>
    <t>NI-Никарагуа / Nicaragua</t>
  </si>
  <si>
    <t>Никарагуа / Nicaragua</t>
  </si>
  <si>
    <t>NL-Нидерланды / Netherlands</t>
  </si>
  <si>
    <t>Нидерланды / Netherlands</t>
  </si>
  <si>
    <t>NO-Норвегия / Norway</t>
  </si>
  <si>
    <t>Норвегия / Norway</t>
  </si>
  <si>
    <t>NP-Непал / Nepal</t>
  </si>
  <si>
    <t>Непал / Nepal</t>
  </si>
  <si>
    <t>NR-Науру / Nauru</t>
  </si>
  <si>
    <t>Науру / Nauru</t>
  </si>
  <si>
    <t>NU-Ниуэ / Niue</t>
  </si>
  <si>
    <t>Ниуэ / Niue</t>
  </si>
  <si>
    <t>NZ-Новая Зеландия / New Zealand</t>
  </si>
  <si>
    <t>Новая Зеландия / New Zealand</t>
  </si>
  <si>
    <t>OM-Оман / Oman</t>
  </si>
  <si>
    <t>Оман / Oman</t>
  </si>
  <si>
    <t>PA-Панама / Panama</t>
  </si>
  <si>
    <t>Панама / Panama</t>
  </si>
  <si>
    <t>PE-Перу / Peru</t>
  </si>
  <si>
    <t>Перу / Peru</t>
  </si>
  <si>
    <t>PF-Французская Полинезия / French Polynesia</t>
  </si>
  <si>
    <t>Французская Полинезия / French Polynesia</t>
  </si>
  <si>
    <t>PG-Папуа-Новая Гвинея / Papua New Guinea</t>
  </si>
  <si>
    <t>Папуа-Новая Гвинея / Papua New Guinea</t>
  </si>
  <si>
    <t>PH-Филиппины / Philippines</t>
  </si>
  <si>
    <t>Филиппины / Philippines</t>
  </si>
  <si>
    <t>PK-Пакистан / Pakistan</t>
  </si>
  <si>
    <t>Пакистан / Pakistan</t>
  </si>
  <si>
    <t>PL-Польша / Poland</t>
  </si>
  <si>
    <t>Польша / Poland</t>
  </si>
  <si>
    <t>PM-Сен-Пьер и Микелон / Saint Pierre and Miquelon</t>
  </si>
  <si>
    <t>Сен-Пьер и Микелон / Saint Pierre and Miquelon</t>
  </si>
  <si>
    <t>PN-Питкэрн / Pitcairn</t>
  </si>
  <si>
    <t>Питкэрн / Pitcairn</t>
  </si>
  <si>
    <t>PR-Пуэрто-Рико / Puerto Rico</t>
  </si>
  <si>
    <t>Пуэрто-Рико / Puerto Rico</t>
  </si>
  <si>
    <t>PS-Палестинские территории, оккупированные / Palestinian Territory, Occupied</t>
  </si>
  <si>
    <t>Палестинские территории, оккупированные / Palestinian Territory, Occupied</t>
  </si>
  <si>
    <t>PT-Португалия / Portugal</t>
  </si>
  <si>
    <t>Португалия / Portugal</t>
  </si>
  <si>
    <t>PW-Палау / Palau</t>
  </si>
  <si>
    <t>Палау / Palau</t>
  </si>
  <si>
    <t>PY-Парагвай / Paraguay</t>
  </si>
  <si>
    <t>Парагвай / Paraguay</t>
  </si>
  <si>
    <t>QA-Катар / Qatar</t>
  </si>
  <si>
    <t>Катар / Qatar</t>
  </si>
  <si>
    <t>RE-Реюньон / Reunion</t>
  </si>
  <si>
    <t>Реюньон / Reunion</t>
  </si>
  <si>
    <t>RO-Румыния / Romania</t>
  </si>
  <si>
    <t>Румыния / Romania</t>
  </si>
  <si>
    <t>RU-Российская Федерация / Russian Federation</t>
  </si>
  <si>
    <t>Российская Федерация / Russian Federation</t>
  </si>
  <si>
    <t>RW-Руанда / Rwanda</t>
  </si>
  <si>
    <t>Руанда / Rwanda</t>
  </si>
  <si>
    <t>SA-Саудовская Аравия / Saudi Arabia</t>
  </si>
  <si>
    <t>Саудовская Аравия / Saudi Arabia</t>
  </si>
  <si>
    <t>SB-Соломоновы Острова / Solomon Islands</t>
  </si>
  <si>
    <t>Соломоновы Острова / Solomon Islands</t>
  </si>
  <si>
    <t>SC-Сейшельские Острова / Seychelles</t>
  </si>
  <si>
    <t>Сейшельские Острова / Seychelles</t>
  </si>
  <si>
    <t>SD-Судан / Sudan</t>
  </si>
  <si>
    <t>Судан / Sudan</t>
  </si>
  <si>
    <t>SE-Швеция / Sweden</t>
  </si>
  <si>
    <t>Швеция / Sweden</t>
  </si>
  <si>
    <t>SG-Сингапур / Singapore</t>
  </si>
  <si>
    <t>Сингапур / Singapore</t>
  </si>
  <si>
    <t>SH-Остров Святой Елены / Saint Helena, Ascension And Tristan Da Cunha</t>
  </si>
  <si>
    <t>Остров Святой Елены / Saint Helena, Ascension And Tristan Da Cunha</t>
  </si>
  <si>
    <t>SI-Словения / Slovenia</t>
  </si>
  <si>
    <t>Словения / Slovenia</t>
  </si>
  <si>
    <t>SJ-Шпицберген и Ян-Майен / Svalbard and Jan Mayen</t>
  </si>
  <si>
    <t>Шпицберген и Ян-Майен / Svalbard and Jan Mayen</t>
  </si>
  <si>
    <t>SK-Словакия / Slovakia</t>
  </si>
  <si>
    <t>Словакия / Slovakia</t>
  </si>
  <si>
    <t>SL-Сьерра-Леоне / Sierra Leone</t>
  </si>
  <si>
    <t>Сьерра-Леоне / Sierra Leone</t>
  </si>
  <si>
    <t>SM-Сан-Марино / San Marino</t>
  </si>
  <si>
    <t>Сан-Марино / San Marino</t>
  </si>
  <si>
    <t>SN-Сенегал / Senegal</t>
  </si>
  <si>
    <t>Сенегал / Senegal</t>
  </si>
  <si>
    <t>SO-Сомали / Somalia</t>
  </si>
  <si>
    <t>Сомали / Somalia</t>
  </si>
  <si>
    <t>SR-Суринам / Suriname</t>
  </si>
  <si>
    <t>Суринам / Suriname</t>
  </si>
  <si>
    <t>ST-Сан-Томе и Принсипи / Sao Tome and Principe</t>
  </si>
  <si>
    <t>Сан-Томе и Принсипи / Sao Tome and Principe</t>
  </si>
  <si>
    <t>SV-Сальвадор / El Salvador</t>
  </si>
  <si>
    <t>Сальвадор / El Salvador</t>
  </si>
  <si>
    <t>SY-Сирия / Syrian Arab Republic</t>
  </si>
  <si>
    <t>Сирия / Syrian Arab Republic</t>
  </si>
  <si>
    <t>SZ-Свазиленд / Swaziland</t>
  </si>
  <si>
    <t>Свазиленд / Swaziland</t>
  </si>
  <si>
    <t>TC-Теркс и Кайкос, острова / Turks and Caicos Islands</t>
  </si>
  <si>
    <t>Теркс и Кайкос, острова / Turks and Caicos Islands</t>
  </si>
  <si>
    <t>TD-Чад / Chad</t>
  </si>
  <si>
    <t>Чад / Chad</t>
  </si>
  <si>
    <t>TF-Французские Южные территории / French Southern Territories</t>
  </si>
  <si>
    <t>Французские Южные территории / French Southern Territories</t>
  </si>
  <si>
    <t>TG-Того / Togo</t>
  </si>
  <si>
    <t>Того / Togo</t>
  </si>
  <si>
    <t>TH-Таиланд / Thailand</t>
  </si>
  <si>
    <t>Таиланд / Thailand</t>
  </si>
  <si>
    <t>TJ-Таджикистан / Tajikistan</t>
  </si>
  <si>
    <t>Таджикистан / Tajikistan</t>
  </si>
  <si>
    <t>TK-Токелау / Tokelau</t>
  </si>
  <si>
    <t>Токелау / Tokelau</t>
  </si>
  <si>
    <t>TL-Восточный Тимор / Timor-Leste</t>
  </si>
  <si>
    <t>Восточный Тимор / Timor-Leste</t>
  </si>
  <si>
    <t>TM-Туркменистан / Turkmenistan</t>
  </si>
  <si>
    <t>Туркменистан / Turkmenistan</t>
  </si>
  <si>
    <t>TN-Тунис / Tunisia</t>
  </si>
  <si>
    <t>Тунис / Tunisia</t>
  </si>
  <si>
    <t>TO-Тонга / Tonga</t>
  </si>
  <si>
    <t>Тонга / Tonga</t>
  </si>
  <si>
    <t>TR-Турция / Turkey</t>
  </si>
  <si>
    <t>Турция / Turkey</t>
  </si>
  <si>
    <t>TT-Тринидад и Тобаго / Trinidad and Tobago</t>
  </si>
  <si>
    <t>Тринидад и Тобаго / Trinidad and Tobago</t>
  </si>
  <si>
    <t>TV-Тувалу / Tuvalu</t>
  </si>
  <si>
    <t>Тувалу / Tuvalu</t>
  </si>
  <si>
    <t>TW-Тайвань / Taiwan, Province of China</t>
  </si>
  <si>
    <t>Тайвань / Taiwan, Province of China</t>
  </si>
  <si>
    <t>TZ-Танзания, Объединенная Республика / Tanzania, United Republic Of</t>
  </si>
  <si>
    <t>Танзания, Объединенная Республика / Tanzania, United Republic Of</t>
  </si>
  <si>
    <t>UA-Украина / Ukraine</t>
  </si>
  <si>
    <t>Украина / Ukraine</t>
  </si>
  <si>
    <t>UG-Уганда / Uganda</t>
  </si>
  <si>
    <t>Уганда / Uganda</t>
  </si>
  <si>
    <t>UM-Мелкие отдаленные острова США / United States Minor Outlying Islands</t>
  </si>
  <si>
    <t>Мелкие отдаленные острова США / United States Minor Outlying Islands</t>
  </si>
  <si>
    <t>US-Соединенные Штаты / United States</t>
  </si>
  <si>
    <t>Соединенные Штаты / United States</t>
  </si>
  <si>
    <t>UY-Уругвай / Uruguay</t>
  </si>
  <si>
    <t>Уругвай / Uruguay</t>
  </si>
  <si>
    <t>UZ-Узбекистан / Uzbekistan</t>
  </si>
  <si>
    <t>Узбекистан / Uzbekistan</t>
  </si>
  <si>
    <t>VA-Ватикан, город-государство (Святой престол) / Holy See (Vatican City State)</t>
  </si>
  <si>
    <t>Ватикан, город-государство (Святой престол) / Holy See (Vatican City State)</t>
  </si>
  <si>
    <t>VC-Сент-Винсент и Гренадины / Saint Vincent and the Grenadines</t>
  </si>
  <si>
    <t>Сент-Винсент и Гренадины / Saint Vincent and the Grenadines</t>
  </si>
  <si>
    <t>VE-Венесуэла / Venezuela</t>
  </si>
  <si>
    <t>Венесуэла / Venezuela</t>
  </si>
  <si>
    <t>VG-Виргинские Острова, Британские / Virgin Islands, British</t>
  </si>
  <si>
    <t>Виргинские Острова, Британские / Virgin Islands, British</t>
  </si>
  <si>
    <t>VI-Виргинские Острова, США / Virgin Islands, U.S.</t>
  </si>
  <si>
    <t>Виргинские Острова, США / Virgin Islands, U.S.</t>
  </si>
  <si>
    <t>VN-Вьетнам / Vietnam</t>
  </si>
  <si>
    <t>Вьетнам / Vietnam</t>
  </si>
  <si>
    <t>VU-Вануату / Vanuatu</t>
  </si>
  <si>
    <t>Вануату / Vanuatu</t>
  </si>
  <si>
    <t>WF-Уоллис и Футуна острова / Wallis and Futuna</t>
  </si>
  <si>
    <t>Уоллис и Футуна острова / Wallis and Futuna</t>
  </si>
  <si>
    <t>WS-Самоа / Samoa</t>
  </si>
  <si>
    <t>Самоа / Samoa</t>
  </si>
  <si>
    <t>YE-Йемен / Yemen</t>
  </si>
  <si>
    <t>Йемен / Yemen</t>
  </si>
  <si>
    <t>YT-Маоре (Майотта) / Mayotte</t>
  </si>
  <si>
    <t>Маоре (Майотта) / Mayotte</t>
  </si>
  <si>
    <t>ZA-Южно-Африканская Республика / South Africa</t>
  </si>
  <si>
    <t>Южно-Африканская Республика / South Africa</t>
  </si>
  <si>
    <t>ZM-Замбия / Zambia</t>
  </si>
  <si>
    <t>Замбия / Zambia</t>
  </si>
  <si>
    <t>ZW-Зимбабве / Zimbabwe</t>
  </si>
  <si>
    <t>Зимбабве / Zimbabwe</t>
  </si>
  <si>
    <t>UNIT</t>
  </si>
  <si>
    <t>фт/FT</t>
  </si>
  <si>
    <t>упак/PACK</t>
  </si>
  <si>
    <t>тюбик/TUBE</t>
  </si>
  <si>
    <t>т/TN</t>
  </si>
  <si>
    <t>рул./RL</t>
  </si>
  <si>
    <t>пара/PAIR</t>
  </si>
  <si>
    <t>паллетное место/PAL</t>
  </si>
  <si>
    <t>м3/M3</t>
  </si>
  <si>
    <t>мм/MM</t>
  </si>
  <si>
    <t>мл/ML</t>
  </si>
  <si>
    <t>меш./BAG</t>
  </si>
  <si>
    <t>лот/LOT</t>
  </si>
  <si>
    <t>лист/SHEET</t>
  </si>
  <si>
    <t>л/LIT</t>
  </si>
  <si>
    <t>кор./BOX</t>
  </si>
  <si>
    <t>Комплекс/СOMP</t>
  </si>
  <si>
    <t>км/KM</t>
  </si>
  <si>
    <t>кг/KG</t>
  </si>
  <si>
    <t>кв.м/M2</t>
  </si>
  <si>
    <t>г/GRAMM</t>
  </si>
  <si>
    <t>ведро/BUCK</t>
  </si>
  <si>
    <t>бухт./COIL</t>
  </si>
  <si>
    <t>бут./BOTL</t>
  </si>
  <si>
    <t>бочка/DRUM</t>
  </si>
  <si>
    <t>бидон/CAN</t>
  </si>
  <si>
    <t>A/A</t>
  </si>
  <si>
    <t>41362</t>
  </si>
  <si>
    <t>Редакция №2 / Edition No. 2</t>
  </si>
  <si>
    <r>
      <t xml:space="preserve">№ 96626021 </t>
    </r>
    <r>
      <rPr>
        <b/>
        <sz val="13"/>
        <color rgb="FFFF0000"/>
        <rFont val="Times New Roman"/>
        <family val="1"/>
        <charset val="204"/>
      </rPr>
      <t>(Фото шильды электродвигателя представлены в Приложении №7.1,  Паспорт насоса представлен в Приложении № 7.2, фото шильды насоса представлен в Приложении № 7.3 / Photo of the nameplate for the motor is provided in Exhibit 7.1, Technical passport for the pump is provided in Exhibit 7.2, Photo of the nameplate for the pump is provided in Exhibit 7.3)</t>
    </r>
  </si>
  <si>
    <r>
      <t xml:space="preserve">MS4000 арт. 79195512 </t>
    </r>
    <r>
      <rPr>
        <b/>
        <sz val="13"/>
        <color rgb="FFFF0000"/>
        <rFont val="Times New Roman"/>
        <family val="1"/>
        <charset val="204"/>
      </rPr>
      <t>(Фото шильды электродвигателя представлены в Приложении №7.1,  Паспорт насоса представлен в Приложении № 7.2, фото шильды насоса представлен в Приложении № 7.3 / Photo of the nameplate for the motor is provided in Exhibit 7.1, Technical passport for the pump is provided in Exhibit 7.2, Photo of the nameplate for the pump is provided in Exhibit 7.3)</t>
    </r>
  </si>
  <si>
    <r>
      <t xml:space="preserve">№ 96626021 
</t>
    </r>
    <r>
      <rPr>
        <b/>
        <sz val="13"/>
        <color rgb="FFFF0000"/>
        <rFont val="Times New Roman"/>
        <family val="1"/>
        <charset val="204"/>
      </rPr>
      <t>(Фото шильды электродвигателя представлены в Приложении №7.1,  Паспорт насоса представлен в Приложении № 7.2, фото шильды насоса представлен в Приложении № 7.3 / Photo of the nameplate for the motor is provided in Exhibit 7.1, Technical passport for the pump is provided in Exhibit 7.2, Photo of the nameplate for the pump is provided in Exhibit 7.3)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</si>
</sst>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color theme="1"/>
      <name val="Calibri"/>
      <family val="2"/>
    </font>
    <font>
      <i/>
      <sz val="16"/>
      <color theme="1"/>
      <name val="Times New Roman"/>
      <family val="2"/>
    </font>
    <font>
      <sz val="16"/>
      <color theme="1"/>
      <name val="Times New Roman"/>
      <family val="2"/>
    </font>
    <font>
      <sz val="14"/>
      <color theme="1"/>
      <name val="Times New Roman"/>
      <family val="2"/>
    </font>
    <font>
      <b/>
      <sz val="13"/>
      <color theme="1"/>
      <name val="Times New Roman"/>
      <family val="2"/>
    </font>
    <font>
      <sz val="13"/>
      <color theme="1"/>
      <name val="Times New Roman"/>
      <family val="2"/>
    </font>
    <font>
      <sz val="10"/>
      <color theme="1"/>
      <name val="Times New Roman"/>
      <family val="2"/>
    </font>
    <font>
      <b/>
      <sz val="16"/>
      <color theme="1"/>
      <name val="Times New Roman"/>
      <family val="2"/>
    </font>
    <font>
      <b/>
      <sz val="14"/>
      <color theme="1"/>
      <name val="Times New Roman"/>
      <family val="2"/>
    </font>
    <font>
      <b/>
      <sz val="16"/>
      <color rgb="FFFF0000"/>
      <name val="Times New Roman"/>
      <family val="1"/>
      <charset val="204"/>
    </font>
    <font>
      <b/>
      <sz val="13"/>
      <color rgb="FFFF0000"/>
      <name val="Times New Roman"/>
      <family val="1"/>
      <charset val="204"/>
    </font>
    <font>
      <sz val="13"/>
      <name val="Times New Roman"/>
      <family val="2"/>
    </font>
    <font>
      <sz val="10"/>
      <name val="Times New Roman"/>
      <family val="2"/>
    </font>
    <font>
      <sz val="10"/>
      <name val="Calibri"/>
      <family val="2"/>
    </font>
    <font>
      <sz val="13"/>
      <name val="Times New Roman"/>
      <family val="1"/>
      <charset val="204"/>
    </font>
  </fonts>
  <fills count="3">
    <fill>
      <patternFill patternType="none"/>
    </fill>
    <fill>
      <patternFill patternType="gray125"/>
    </fill>
    <fill>
      <patternFill patternType="solid">
        <fgColor rgb="FFF0F0F0"/>
      </patternFill>
    </fill>
  </fills>
  <borders count="3">
    <border>
      <left/>
      <right/>
      <top/>
      <bottom/>
      <diagonal/>
    </border>
    <border>
      <left style="thin">
        <color auto="1"/>
      </left>
      <right style="thin">
        <color auto="1"/>
      </right>
      <top style="thin">
        <color auto="1"/>
      </top>
      <bottom style="thin">
        <color auto="1"/>
      </bottom>
      <diagonal/>
    </border>
    <border>
      <left/>
      <right/>
      <top/>
      <bottom style="double">
        <color auto="1"/>
      </bottom>
      <diagonal/>
    </border>
  </borders>
  <cellStyleXfs count="1">
    <xf numFmtId="0" fontId="0" fillId="0" borderId="0"/>
  </cellStyleXfs>
  <cellXfs count="40">
    <xf numFmtId="0" fontId="0" fillId="0" borderId="0" xfId="0"/>
    <xf numFmtId="0" fontId="4" fillId="0" borderId="1" xfId="0" applyFont="1" applyBorder="1" applyAlignment="1" applyProtection="1">
      <alignment horizontal="center" vertical="center" wrapText="1"/>
      <protection locked="0"/>
    </xf>
    <xf numFmtId="4" fontId="5" fillId="2" borderId="1" xfId="0" applyNumberFormat="1" applyFont="1" applyFill="1" applyBorder="1" applyAlignment="1" applyProtection="1">
      <alignment horizontal="right" vertical="center" wrapText="1"/>
    </xf>
    <xf numFmtId="4" fontId="5" fillId="0" borderId="1" xfId="0" applyNumberFormat="1" applyFont="1" applyBorder="1" applyAlignment="1" applyProtection="1">
      <alignment horizontal="right" vertical="center" wrapText="1"/>
    </xf>
    <xf numFmtId="4" fontId="11" fillId="2" borderId="1" xfId="0" applyNumberFormat="1" applyFont="1" applyFill="1" applyBorder="1" applyAlignment="1" applyProtection="1">
      <alignment horizontal="right" vertical="center" wrapText="1"/>
    </xf>
    <xf numFmtId="4" fontId="11" fillId="0" borderId="1" xfId="0" applyNumberFormat="1" applyFont="1" applyBorder="1" applyAlignment="1" applyProtection="1">
      <alignment horizontal="right" vertical="center" wrapText="1"/>
    </xf>
    <xf numFmtId="4" fontId="7" fillId="0" borderId="1" xfId="0" applyNumberFormat="1" applyFont="1" applyBorder="1" applyAlignment="1" applyProtection="1">
      <alignment horizontal="right" vertical="center"/>
    </xf>
    <xf numFmtId="0" fontId="0" fillId="0" borderId="0" xfId="0" applyProtection="1">
      <protection locked="0"/>
    </xf>
    <xf numFmtId="0" fontId="5" fillId="0" borderId="1" xfId="0" applyFont="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wrapText="1"/>
      <protection locked="0"/>
    </xf>
    <xf numFmtId="0" fontId="5" fillId="0" borderId="1" xfId="0" applyFont="1" applyBorder="1" applyProtection="1">
      <protection locked="0"/>
    </xf>
    <xf numFmtId="0" fontId="11" fillId="0" borderId="1" xfId="0" applyFont="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left" vertical="center" wrapText="1"/>
      <protection locked="0"/>
    </xf>
    <xf numFmtId="0" fontId="11" fillId="0" borderId="1" xfId="0" applyFont="1" applyBorder="1" applyProtection="1">
      <protection locked="0"/>
    </xf>
    <xf numFmtId="0" fontId="13" fillId="0" borderId="0" xfId="0" applyFont="1" applyProtection="1">
      <protection locked="0"/>
    </xf>
    <xf numFmtId="0" fontId="14" fillId="0" borderId="1" xfId="0" applyFont="1" applyBorder="1" applyAlignment="1" applyProtection="1">
      <alignment horizontal="center" vertical="center" wrapText="1"/>
      <protection locked="0"/>
    </xf>
    <xf numFmtId="0" fontId="7" fillId="0" borderId="1" xfId="0" applyFont="1" applyBorder="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0" borderId="0" xfId="0" applyFont="1" applyAlignment="1" applyProtection="1">
      <alignment horizontal="left" vertical="center" wrapText="1"/>
      <protection locked="0"/>
    </xf>
    <xf numFmtId="0" fontId="0" fillId="0" borderId="0" xfId="0" applyProtection="1">
      <protection locked="0"/>
    </xf>
    <xf numFmtId="0" fontId="9" fillId="0" borderId="0" xfId="0" applyFont="1" applyAlignment="1" applyProtection="1">
      <alignment horizontal="center"/>
      <protection locked="0"/>
    </xf>
    <xf numFmtId="0" fontId="2" fillId="0" borderId="0" xfId="0" applyFont="1" applyAlignment="1" applyProtection="1">
      <alignment horizontal="center"/>
      <protection locked="0"/>
    </xf>
    <xf numFmtId="0" fontId="2" fillId="0" borderId="0" xfId="0" applyFont="1" applyProtection="1">
      <protection locked="0"/>
    </xf>
    <xf numFmtId="0" fontId="2" fillId="0" borderId="2" xfId="0" applyFont="1" applyBorder="1" applyAlignment="1" applyProtection="1">
      <alignment horizontal="center"/>
      <protection locked="0"/>
    </xf>
    <xf numFmtId="0" fontId="2" fillId="0" borderId="2" xfId="0" applyFont="1" applyBorder="1" applyProtection="1">
      <protection locked="0"/>
    </xf>
    <xf numFmtId="0" fontId="3" fillId="0" borderId="0" xfId="0" applyFont="1" applyAlignment="1" applyProtection="1">
      <alignment horizontal="left"/>
      <protection locked="0"/>
    </xf>
    <xf numFmtId="0" fontId="2" fillId="0" borderId="0" xfId="0" applyFont="1" applyAlignment="1" applyProtection="1">
      <alignment horizontal="left"/>
      <protection locked="0"/>
    </xf>
    <xf numFmtId="0" fontId="2" fillId="0" borderId="0" xfId="0" applyFont="1" applyAlignment="1" applyProtection="1">
      <alignment horizontal="left" vertical="center" wrapText="1"/>
      <protection locked="0"/>
    </xf>
    <xf numFmtId="0" fontId="5" fillId="0" borderId="1" xfId="0" applyFont="1" applyBorder="1" applyAlignment="1" applyProtection="1">
      <alignment horizontal="center"/>
      <protection locked="0"/>
    </xf>
    <xf numFmtId="0" fontId="5" fillId="0" borderId="1" xfId="0" applyFont="1" applyBorder="1" applyProtection="1">
      <protection locked="0"/>
    </xf>
    <xf numFmtId="0" fontId="7" fillId="0" borderId="1" xfId="0" applyFont="1" applyBorder="1" applyAlignment="1" applyProtection="1">
      <alignment horizontal="right"/>
      <protection locked="0"/>
    </xf>
    <xf numFmtId="0" fontId="7" fillId="0" borderId="1" xfId="0" applyFont="1" applyBorder="1" applyProtection="1">
      <protection locked="0"/>
    </xf>
    <xf numFmtId="0" fontId="8" fillId="0" borderId="0" xfId="0" applyFont="1" applyAlignment="1" applyProtection="1">
      <alignment horizontal="center"/>
      <protection locked="0"/>
    </xf>
    <xf numFmtId="0" fontId="1" fillId="0" borderId="0" xfId="0" applyFont="1" applyAlignment="1" applyProtection="1">
      <alignment horizontal="left"/>
      <protection locked="0"/>
    </xf>
    <xf numFmtId="0" fontId="1" fillId="0" borderId="0" xfId="0" applyFont="1" applyAlignment="1" applyProtection="1">
      <alignment horizontal="center"/>
      <protection locked="0"/>
    </xf>
    <xf numFmtId="0" fontId="2" fillId="0" borderId="0" xfId="0" applyFont="1" applyAlignment="1" applyProtection="1">
      <alignment horizontal="right"/>
      <protection locked="0"/>
    </xf>
    <xf numFmtId="0" fontId="3" fillId="0" borderId="0" xfId="0" applyFont="1" applyAlignment="1" applyProtection="1">
      <alignment horizontal="center"/>
      <protection locked="0"/>
    </xf>
  </cellXfs>
  <cellStyles count="1">
    <cellStyle name="Normal"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2"/>
  <sheetViews>
    <sheetView tabSelected="1" topLeftCell="A10" zoomScale="70" zoomScaleNormal="70" workbookViewId="0">
      <selection activeCell="AA10" sqref="AA10"/>
    </sheetView>
  </sheetViews>
  <sheetFormatPr defaultRowHeight="12.75" x14ac:dyDescent="0.2"/>
  <cols>
    <col min="1" max="1" width="6.42578125" style="7" customWidth="1"/>
    <col min="2" max="4" width="12.140625" style="7" customWidth="1"/>
    <col min="5" max="5" width="9.85546875" style="7" customWidth="1"/>
    <col min="6" max="6" width="28" style="7" customWidth="1"/>
    <col min="7" max="7" width="32" style="7" customWidth="1"/>
    <col min="8" max="8" width="9.85546875" style="7" customWidth="1"/>
    <col min="9" max="9" width="11.140625" style="7" customWidth="1"/>
    <col min="10" max="10" width="23.42578125" style="7" customWidth="1"/>
    <col min="11" max="11" width="21.7109375" style="7" customWidth="1"/>
    <col min="12" max="12" width="13.5703125" style="7" customWidth="1"/>
    <col min="13" max="13" width="20.28515625" style="7" customWidth="1"/>
    <col min="14" max="14" width="22.140625" style="7" customWidth="1"/>
    <col min="15" max="15" width="14.28515625" style="7" customWidth="1"/>
    <col min="16" max="16" width="22.5703125" style="7" customWidth="1"/>
    <col min="17" max="17" width="31.7109375" style="7" customWidth="1"/>
    <col min="18" max="24" width="10.7109375" style="7" hidden="1" customWidth="1"/>
    <col min="25" max="16384" width="9.140625" style="7"/>
  </cols>
  <sheetData>
    <row r="1" spans="1:24" ht="20.25" x14ac:dyDescent="0.3">
      <c r="A1" s="36" t="s">
        <v>0</v>
      </c>
      <c r="B1" s="22"/>
      <c r="C1" s="22"/>
      <c r="D1" s="22"/>
    </row>
    <row r="2" spans="1:24" ht="20.25" x14ac:dyDescent="0.3">
      <c r="A2" s="37" t="s">
        <v>1</v>
      </c>
      <c r="B2" s="22"/>
      <c r="C2" s="22"/>
      <c r="D2" s="22"/>
      <c r="E2" s="22"/>
      <c r="F2" s="22"/>
      <c r="G2" s="22"/>
      <c r="H2" s="22"/>
      <c r="I2" s="22"/>
      <c r="J2" s="22"/>
      <c r="K2" s="22"/>
      <c r="L2" s="22"/>
      <c r="M2" s="22"/>
      <c r="N2" s="22"/>
      <c r="O2" s="22"/>
      <c r="P2" s="22"/>
      <c r="Q2" s="22"/>
    </row>
    <row r="3" spans="1:24" ht="20.25" x14ac:dyDescent="0.3">
      <c r="A3" s="38" t="s">
        <v>2</v>
      </c>
      <c r="B3" s="22"/>
      <c r="C3" s="22"/>
      <c r="D3" s="22"/>
      <c r="E3" s="22"/>
      <c r="F3" s="22"/>
      <c r="G3" s="22"/>
      <c r="H3" s="22"/>
      <c r="I3" s="22"/>
      <c r="J3" s="22"/>
      <c r="K3" s="22"/>
      <c r="L3" s="22"/>
      <c r="M3" s="22"/>
      <c r="N3" s="22"/>
      <c r="O3" s="22"/>
      <c r="P3" s="22"/>
      <c r="Q3" s="22"/>
    </row>
    <row r="4" spans="1:24" ht="20.25" x14ac:dyDescent="0.3">
      <c r="A4" s="24" t="s">
        <v>3</v>
      </c>
      <c r="B4" s="22"/>
      <c r="C4" s="22"/>
      <c r="D4" s="22"/>
      <c r="E4" s="22"/>
      <c r="F4" s="22"/>
      <c r="G4" s="22"/>
      <c r="H4" s="22"/>
      <c r="I4" s="22"/>
      <c r="J4" s="22"/>
      <c r="K4" s="22"/>
      <c r="L4" s="22"/>
      <c r="M4" s="22"/>
      <c r="N4" s="22"/>
      <c r="O4" s="22"/>
      <c r="P4" s="22"/>
      <c r="Q4" s="22"/>
    </row>
    <row r="5" spans="1:24" ht="20.25" x14ac:dyDescent="0.3">
      <c r="A5" s="23" t="s">
        <v>620</v>
      </c>
      <c r="B5" s="23"/>
      <c r="C5" s="23"/>
      <c r="D5" s="23"/>
      <c r="E5" s="23"/>
      <c r="F5" s="23"/>
      <c r="G5" s="23"/>
      <c r="H5" s="23"/>
      <c r="I5" s="23"/>
      <c r="J5" s="23"/>
      <c r="K5" s="23"/>
      <c r="L5" s="23"/>
      <c r="M5" s="23"/>
      <c r="N5" s="23"/>
      <c r="O5" s="23"/>
      <c r="P5" s="23"/>
      <c r="Q5" s="23"/>
    </row>
    <row r="6" spans="1:24" ht="18.75" x14ac:dyDescent="0.3">
      <c r="A6" s="39" t="s">
        <v>4</v>
      </c>
      <c r="B6" s="22"/>
      <c r="C6" s="22"/>
      <c r="D6" s="22"/>
      <c r="E6" s="22"/>
      <c r="F6" s="22"/>
      <c r="G6" s="22"/>
      <c r="H6" s="22"/>
      <c r="I6" s="22"/>
      <c r="J6" s="22"/>
      <c r="K6" s="22"/>
      <c r="L6" s="22"/>
      <c r="M6" s="22"/>
      <c r="N6" s="39" t="s">
        <v>5</v>
      </c>
      <c r="O6" s="22"/>
      <c r="P6" s="22"/>
      <c r="Q6" s="22"/>
    </row>
    <row r="7" spans="1:24" ht="115.5" x14ac:dyDescent="0.2">
      <c r="A7" s="1" t="s">
        <v>6</v>
      </c>
      <c r="B7" s="1" t="s">
        <v>7</v>
      </c>
      <c r="C7" s="1" t="s">
        <v>8</v>
      </c>
      <c r="D7" s="1" t="s">
        <v>9</v>
      </c>
      <c r="E7" s="1" t="s">
        <v>10</v>
      </c>
      <c r="F7" s="1" t="s">
        <v>11</v>
      </c>
      <c r="G7" s="1" t="s">
        <v>12</v>
      </c>
      <c r="H7" s="1" t="s">
        <v>13</v>
      </c>
      <c r="I7" s="1" t="s">
        <v>14</v>
      </c>
      <c r="J7" s="1" t="s">
        <v>15</v>
      </c>
      <c r="K7" s="1" t="s">
        <v>16</v>
      </c>
      <c r="L7" s="1" t="s">
        <v>17</v>
      </c>
      <c r="M7" s="1" t="s">
        <v>18</v>
      </c>
      <c r="N7" s="1" t="s">
        <v>19</v>
      </c>
      <c r="O7" s="1" t="s">
        <v>20</v>
      </c>
      <c r="P7" s="1" t="s">
        <v>21</v>
      </c>
      <c r="Q7" s="1" t="s">
        <v>22</v>
      </c>
    </row>
    <row r="8" spans="1:24" ht="132" x14ac:dyDescent="0.25">
      <c r="A8" s="8">
        <v>1</v>
      </c>
      <c r="B8" s="8">
        <v>56984967</v>
      </c>
      <c r="C8" s="8" t="s">
        <v>23</v>
      </c>
      <c r="D8" s="8" t="s">
        <v>24</v>
      </c>
      <c r="E8" s="8" t="s">
        <v>25</v>
      </c>
      <c r="F8" s="8" t="s">
        <v>26</v>
      </c>
      <c r="G8" s="8" t="s">
        <v>27</v>
      </c>
      <c r="H8" s="8" t="s">
        <v>28</v>
      </c>
      <c r="I8" s="8">
        <v>4</v>
      </c>
      <c r="J8" s="2">
        <v>0</v>
      </c>
      <c r="K8" s="3">
        <f t="shared" ref="K8:K28" si="0">I8*ROUND(J8,2)</f>
        <v>0</v>
      </c>
      <c r="L8" s="9"/>
      <c r="M8" s="9" t="s">
        <v>29</v>
      </c>
      <c r="N8" s="9" t="s">
        <v>29</v>
      </c>
      <c r="O8" s="9" t="s">
        <v>29</v>
      </c>
      <c r="P8" s="8" t="s">
        <v>30</v>
      </c>
      <c r="Q8" s="10" t="s">
        <v>29</v>
      </c>
      <c r="R8" s="11" t="s">
        <v>23</v>
      </c>
      <c r="S8" s="11" t="s">
        <v>31</v>
      </c>
      <c r="T8" s="11">
        <v>1</v>
      </c>
      <c r="U8" s="11" t="s">
        <v>32</v>
      </c>
      <c r="V8" s="11" t="s">
        <v>33</v>
      </c>
      <c r="W8" s="11" t="s">
        <v>34</v>
      </c>
      <c r="X8" s="11" t="s">
        <v>35</v>
      </c>
    </row>
    <row r="9" spans="1:24" ht="115.5" x14ac:dyDescent="0.25">
      <c r="A9" s="8">
        <v>2</v>
      </c>
      <c r="B9" s="8">
        <v>56985254</v>
      </c>
      <c r="C9" s="8" t="s">
        <v>36</v>
      </c>
      <c r="D9" s="8" t="s">
        <v>37</v>
      </c>
      <c r="E9" s="8" t="s">
        <v>25</v>
      </c>
      <c r="F9" s="8" t="s">
        <v>38</v>
      </c>
      <c r="G9" s="8" t="s">
        <v>39</v>
      </c>
      <c r="H9" s="8" t="s">
        <v>28</v>
      </c>
      <c r="I9" s="8">
        <v>2</v>
      </c>
      <c r="J9" s="2">
        <v>0</v>
      </c>
      <c r="K9" s="3">
        <f>I9*ROUND(J9,2)</f>
        <v>0</v>
      </c>
      <c r="L9" s="9"/>
      <c r="M9" s="9" t="s">
        <v>29</v>
      </c>
      <c r="N9" s="9" t="s">
        <v>29</v>
      </c>
      <c r="O9" s="9" t="s">
        <v>29</v>
      </c>
      <c r="P9" s="8" t="s">
        <v>30</v>
      </c>
      <c r="Q9" s="10" t="s">
        <v>29</v>
      </c>
      <c r="R9" s="11" t="s">
        <v>36</v>
      </c>
      <c r="S9" s="11" t="s">
        <v>31</v>
      </c>
      <c r="T9" s="11">
        <v>2</v>
      </c>
      <c r="U9" s="11" t="s">
        <v>32</v>
      </c>
      <c r="V9" s="11" t="s">
        <v>40</v>
      </c>
      <c r="W9" s="11" t="s">
        <v>41</v>
      </c>
      <c r="X9" s="11" t="s">
        <v>35</v>
      </c>
    </row>
    <row r="10" spans="1:24" ht="247.5" x14ac:dyDescent="0.25">
      <c r="A10" s="8">
        <v>3</v>
      </c>
      <c r="B10" s="8">
        <v>56985266</v>
      </c>
      <c r="C10" s="8" t="s">
        <v>42</v>
      </c>
      <c r="D10" s="8" t="s">
        <v>37</v>
      </c>
      <c r="E10" s="8" t="s">
        <v>25</v>
      </c>
      <c r="F10" s="8" t="s">
        <v>43</v>
      </c>
      <c r="G10" s="8" t="s">
        <v>44</v>
      </c>
      <c r="H10" s="8" t="s">
        <v>45</v>
      </c>
      <c r="I10" s="8">
        <v>2</v>
      </c>
      <c r="J10" s="2">
        <v>0</v>
      </c>
      <c r="K10" s="3">
        <f t="shared" si="0"/>
        <v>0</v>
      </c>
      <c r="L10" s="9" t="s">
        <v>29</v>
      </c>
      <c r="M10" s="9" t="s">
        <v>29</v>
      </c>
      <c r="N10" s="9" t="s">
        <v>29</v>
      </c>
      <c r="O10" s="9" t="s">
        <v>29</v>
      </c>
      <c r="P10" s="8" t="s">
        <v>30</v>
      </c>
      <c r="Q10" s="10" t="s">
        <v>29</v>
      </c>
      <c r="R10" s="11" t="s">
        <v>42</v>
      </c>
      <c r="S10" s="11" t="s">
        <v>31</v>
      </c>
      <c r="T10" s="11">
        <v>3</v>
      </c>
      <c r="U10" s="11" t="s">
        <v>46</v>
      </c>
      <c r="V10" s="11" t="s">
        <v>40</v>
      </c>
      <c r="W10" s="11" t="s">
        <v>47</v>
      </c>
      <c r="X10" s="11" t="s">
        <v>35</v>
      </c>
    </row>
    <row r="11" spans="1:24" ht="148.5" x14ac:dyDescent="0.25">
      <c r="A11" s="8">
        <v>4</v>
      </c>
      <c r="B11" s="8">
        <v>56985268</v>
      </c>
      <c r="C11" s="8" t="s">
        <v>48</v>
      </c>
      <c r="D11" s="8" t="s">
        <v>37</v>
      </c>
      <c r="E11" s="8" t="s">
        <v>25</v>
      </c>
      <c r="F11" s="8" t="s">
        <v>49</v>
      </c>
      <c r="G11" s="8" t="s">
        <v>50</v>
      </c>
      <c r="H11" s="8" t="s">
        <v>28</v>
      </c>
      <c r="I11" s="8">
        <v>1</v>
      </c>
      <c r="J11" s="2">
        <v>0</v>
      </c>
      <c r="K11" s="3">
        <f t="shared" si="0"/>
        <v>0</v>
      </c>
      <c r="L11" s="9" t="s">
        <v>29</v>
      </c>
      <c r="M11" s="9" t="s">
        <v>29</v>
      </c>
      <c r="N11" s="9" t="s">
        <v>29</v>
      </c>
      <c r="O11" s="9" t="s">
        <v>29</v>
      </c>
      <c r="P11" s="8" t="s">
        <v>30</v>
      </c>
      <c r="Q11" s="10" t="s">
        <v>29</v>
      </c>
      <c r="R11" s="11" t="s">
        <v>48</v>
      </c>
      <c r="S11" s="11" t="s">
        <v>31</v>
      </c>
      <c r="T11" s="11">
        <v>4</v>
      </c>
      <c r="U11" s="11" t="s">
        <v>32</v>
      </c>
      <c r="V11" s="11" t="s">
        <v>40</v>
      </c>
      <c r="W11" s="11" t="s">
        <v>41</v>
      </c>
      <c r="X11" s="11" t="s">
        <v>35</v>
      </c>
    </row>
    <row r="12" spans="1:24" ht="313.5" x14ac:dyDescent="0.25">
      <c r="A12" s="8">
        <v>5</v>
      </c>
      <c r="B12" s="8">
        <v>56985271</v>
      </c>
      <c r="C12" s="8" t="s">
        <v>51</v>
      </c>
      <c r="D12" s="8" t="s">
        <v>37</v>
      </c>
      <c r="E12" s="8" t="s">
        <v>25</v>
      </c>
      <c r="F12" s="8" t="s">
        <v>52</v>
      </c>
      <c r="G12" s="8" t="s">
        <v>621</v>
      </c>
      <c r="H12" s="8" t="s">
        <v>45</v>
      </c>
      <c r="I12" s="8">
        <v>3</v>
      </c>
      <c r="J12" s="2">
        <v>0</v>
      </c>
      <c r="K12" s="3">
        <f t="shared" si="0"/>
        <v>0</v>
      </c>
      <c r="L12" s="9" t="s">
        <v>29</v>
      </c>
      <c r="M12" s="9" t="s">
        <v>29</v>
      </c>
      <c r="N12" s="9" t="s">
        <v>29</v>
      </c>
      <c r="O12" s="9" t="s">
        <v>29</v>
      </c>
      <c r="P12" s="8" t="s">
        <v>30</v>
      </c>
      <c r="Q12" s="10" t="s">
        <v>29</v>
      </c>
      <c r="R12" s="11" t="s">
        <v>51</v>
      </c>
      <c r="S12" s="11" t="s">
        <v>31</v>
      </c>
      <c r="T12" s="11">
        <v>5</v>
      </c>
      <c r="U12" s="11" t="s">
        <v>46</v>
      </c>
      <c r="V12" s="11" t="s">
        <v>40</v>
      </c>
      <c r="W12" s="11" t="s">
        <v>47</v>
      </c>
      <c r="X12" s="11" t="s">
        <v>35</v>
      </c>
    </row>
    <row r="13" spans="1:24" ht="313.5" x14ac:dyDescent="0.25">
      <c r="A13" s="8">
        <v>6</v>
      </c>
      <c r="B13" s="8">
        <v>56985279</v>
      </c>
      <c r="C13" s="8" t="s">
        <v>53</v>
      </c>
      <c r="D13" s="8" t="s">
        <v>37</v>
      </c>
      <c r="E13" s="8" t="s">
        <v>25</v>
      </c>
      <c r="F13" s="8" t="s">
        <v>54</v>
      </c>
      <c r="G13" s="8" t="s">
        <v>622</v>
      </c>
      <c r="H13" s="8" t="s">
        <v>28</v>
      </c>
      <c r="I13" s="8">
        <v>1</v>
      </c>
      <c r="J13" s="2">
        <v>0</v>
      </c>
      <c r="K13" s="3">
        <f t="shared" si="0"/>
        <v>0</v>
      </c>
      <c r="L13" s="9" t="s">
        <v>29</v>
      </c>
      <c r="M13" s="9"/>
      <c r="N13" s="9" t="s">
        <v>29</v>
      </c>
      <c r="O13" s="9" t="s">
        <v>29</v>
      </c>
      <c r="P13" s="8" t="s">
        <v>30</v>
      </c>
      <c r="Q13" s="10" t="s">
        <v>29</v>
      </c>
      <c r="R13" s="11" t="s">
        <v>53</v>
      </c>
      <c r="S13" s="11" t="s">
        <v>31</v>
      </c>
      <c r="T13" s="11">
        <v>6</v>
      </c>
      <c r="U13" s="11" t="s">
        <v>32</v>
      </c>
      <c r="V13" s="11" t="s">
        <v>29</v>
      </c>
      <c r="W13" s="11" t="s">
        <v>29</v>
      </c>
      <c r="X13" s="11" t="s">
        <v>35</v>
      </c>
    </row>
    <row r="14" spans="1:24" ht="165" x14ac:dyDescent="0.25">
      <c r="A14" s="8">
        <v>7</v>
      </c>
      <c r="B14" s="8">
        <v>56985288</v>
      </c>
      <c r="C14" s="8" t="s">
        <v>55</v>
      </c>
      <c r="D14" s="8" t="s">
        <v>37</v>
      </c>
      <c r="E14" s="8" t="s">
        <v>25</v>
      </c>
      <c r="F14" s="8" t="s">
        <v>56</v>
      </c>
      <c r="G14" s="8" t="s">
        <v>57</v>
      </c>
      <c r="H14" s="8" t="s">
        <v>28</v>
      </c>
      <c r="I14" s="8">
        <v>2</v>
      </c>
      <c r="J14" s="2">
        <v>0</v>
      </c>
      <c r="K14" s="3">
        <f t="shared" si="0"/>
        <v>0</v>
      </c>
      <c r="L14" s="9" t="s">
        <v>29</v>
      </c>
      <c r="M14" s="9" t="s">
        <v>29</v>
      </c>
      <c r="N14" s="9" t="s">
        <v>29</v>
      </c>
      <c r="O14" s="9" t="s">
        <v>29</v>
      </c>
      <c r="P14" s="8" t="s">
        <v>30</v>
      </c>
      <c r="Q14" s="10" t="s">
        <v>29</v>
      </c>
      <c r="R14" s="11" t="s">
        <v>55</v>
      </c>
      <c r="S14" s="11" t="s">
        <v>31</v>
      </c>
      <c r="T14" s="11">
        <v>7</v>
      </c>
      <c r="U14" s="11" t="s">
        <v>32</v>
      </c>
      <c r="V14" s="11" t="s">
        <v>29</v>
      </c>
      <c r="W14" s="11" t="s">
        <v>29</v>
      </c>
      <c r="X14" s="11" t="s">
        <v>35</v>
      </c>
    </row>
    <row r="15" spans="1:24" ht="214.5" x14ac:dyDescent="0.25">
      <c r="A15" s="8">
        <v>8</v>
      </c>
      <c r="B15" s="8">
        <v>56985289</v>
      </c>
      <c r="C15" s="8" t="s">
        <v>58</v>
      </c>
      <c r="D15" s="8" t="s">
        <v>37</v>
      </c>
      <c r="E15" s="8" t="s">
        <v>25</v>
      </c>
      <c r="F15" s="8" t="s">
        <v>59</v>
      </c>
      <c r="G15" s="8" t="s">
        <v>60</v>
      </c>
      <c r="H15" s="8" t="s">
        <v>28</v>
      </c>
      <c r="I15" s="8">
        <v>2</v>
      </c>
      <c r="J15" s="2">
        <v>0</v>
      </c>
      <c r="K15" s="3">
        <f t="shared" si="0"/>
        <v>0</v>
      </c>
      <c r="L15" s="9" t="s">
        <v>29</v>
      </c>
      <c r="M15" s="9" t="s">
        <v>29</v>
      </c>
      <c r="N15" s="9" t="s">
        <v>29</v>
      </c>
      <c r="O15" s="9" t="s">
        <v>29</v>
      </c>
      <c r="P15" s="8" t="s">
        <v>30</v>
      </c>
      <c r="Q15" s="10" t="s">
        <v>29</v>
      </c>
      <c r="R15" s="11" t="s">
        <v>58</v>
      </c>
      <c r="S15" s="11" t="s">
        <v>31</v>
      </c>
      <c r="T15" s="11">
        <v>8</v>
      </c>
      <c r="U15" s="11" t="s">
        <v>32</v>
      </c>
      <c r="V15" s="11" t="s">
        <v>29</v>
      </c>
      <c r="W15" s="11" t="s">
        <v>29</v>
      </c>
      <c r="X15" s="11" t="s">
        <v>35</v>
      </c>
    </row>
    <row r="16" spans="1:24" ht="198" x14ac:dyDescent="0.25">
      <c r="A16" s="8">
        <v>9</v>
      </c>
      <c r="B16" s="8">
        <v>56985310</v>
      </c>
      <c r="C16" s="8" t="s">
        <v>61</v>
      </c>
      <c r="D16" s="8" t="s">
        <v>37</v>
      </c>
      <c r="E16" s="8" t="s">
        <v>25</v>
      </c>
      <c r="F16" s="8" t="s">
        <v>62</v>
      </c>
      <c r="G16" s="8" t="s">
        <v>63</v>
      </c>
      <c r="H16" s="8" t="s">
        <v>64</v>
      </c>
      <c r="I16" s="8">
        <v>110</v>
      </c>
      <c r="J16" s="2">
        <v>0</v>
      </c>
      <c r="K16" s="3">
        <f t="shared" si="0"/>
        <v>0</v>
      </c>
      <c r="L16" s="9" t="s">
        <v>29</v>
      </c>
      <c r="M16" s="9" t="s">
        <v>29</v>
      </c>
      <c r="N16" s="9" t="s">
        <v>29</v>
      </c>
      <c r="O16" s="9" t="s">
        <v>29</v>
      </c>
      <c r="P16" s="8" t="s">
        <v>30</v>
      </c>
      <c r="Q16" s="10" t="s">
        <v>29</v>
      </c>
      <c r="R16" s="11" t="s">
        <v>61</v>
      </c>
      <c r="S16" s="11" t="s">
        <v>31</v>
      </c>
      <c r="T16" s="11">
        <v>9</v>
      </c>
      <c r="U16" s="11" t="s">
        <v>65</v>
      </c>
      <c r="V16" s="11" t="s">
        <v>29</v>
      </c>
      <c r="W16" s="11" t="s">
        <v>29</v>
      </c>
      <c r="X16" s="11" t="s">
        <v>35</v>
      </c>
    </row>
    <row r="17" spans="1:24" ht="247.5" x14ac:dyDescent="0.25">
      <c r="A17" s="8">
        <v>10</v>
      </c>
      <c r="B17" s="8">
        <v>56985219</v>
      </c>
      <c r="C17" s="8" t="s">
        <v>42</v>
      </c>
      <c r="D17" s="8" t="s">
        <v>66</v>
      </c>
      <c r="E17" s="8" t="s">
        <v>25</v>
      </c>
      <c r="F17" s="8" t="s">
        <v>43</v>
      </c>
      <c r="G17" s="8" t="s">
        <v>44</v>
      </c>
      <c r="H17" s="8" t="s">
        <v>45</v>
      </c>
      <c r="I17" s="8">
        <v>1</v>
      </c>
      <c r="J17" s="2">
        <v>0</v>
      </c>
      <c r="K17" s="3">
        <f t="shared" si="0"/>
        <v>0</v>
      </c>
      <c r="L17" s="9" t="s">
        <v>29</v>
      </c>
      <c r="M17" s="9" t="s">
        <v>29</v>
      </c>
      <c r="N17" s="9" t="s">
        <v>29</v>
      </c>
      <c r="O17" s="9" t="s">
        <v>29</v>
      </c>
      <c r="P17" s="8" t="s">
        <v>67</v>
      </c>
      <c r="Q17" s="10" t="s">
        <v>29</v>
      </c>
      <c r="R17" s="11" t="s">
        <v>42</v>
      </c>
      <c r="S17" s="11" t="s">
        <v>31</v>
      </c>
      <c r="T17" s="11">
        <v>10</v>
      </c>
      <c r="U17" s="11" t="s">
        <v>46</v>
      </c>
      <c r="V17" s="11" t="s">
        <v>40</v>
      </c>
      <c r="W17" s="11" t="s">
        <v>47</v>
      </c>
      <c r="X17" s="11" t="s">
        <v>35</v>
      </c>
    </row>
    <row r="18" spans="1:24" ht="214.5" x14ac:dyDescent="0.25">
      <c r="A18" s="8">
        <v>11</v>
      </c>
      <c r="B18" s="8">
        <v>56985220</v>
      </c>
      <c r="C18" s="8" t="s">
        <v>58</v>
      </c>
      <c r="D18" s="8" t="s">
        <v>66</v>
      </c>
      <c r="E18" s="8" t="s">
        <v>25</v>
      </c>
      <c r="F18" s="8" t="s">
        <v>59</v>
      </c>
      <c r="G18" s="8" t="s">
        <v>60</v>
      </c>
      <c r="H18" s="8" t="s">
        <v>28</v>
      </c>
      <c r="I18" s="8">
        <v>1</v>
      </c>
      <c r="J18" s="2">
        <v>0</v>
      </c>
      <c r="K18" s="3">
        <f t="shared" si="0"/>
        <v>0</v>
      </c>
      <c r="L18" s="9" t="s">
        <v>29</v>
      </c>
      <c r="M18" s="9" t="s">
        <v>29</v>
      </c>
      <c r="N18" s="9" t="s">
        <v>29</v>
      </c>
      <c r="O18" s="9" t="s">
        <v>29</v>
      </c>
      <c r="P18" s="8" t="s">
        <v>67</v>
      </c>
      <c r="Q18" s="10" t="s">
        <v>29</v>
      </c>
      <c r="R18" s="11" t="s">
        <v>58</v>
      </c>
      <c r="S18" s="11" t="s">
        <v>31</v>
      </c>
      <c r="T18" s="11">
        <v>11</v>
      </c>
      <c r="U18" s="11" t="s">
        <v>32</v>
      </c>
      <c r="V18" s="11" t="s">
        <v>29</v>
      </c>
      <c r="W18" s="11" t="s">
        <v>29</v>
      </c>
      <c r="X18" s="11" t="s">
        <v>35</v>
      </c>
    </row>
    <row r="19" spans="1:24" ht="247.5" x14ac:dyDescent="0.25">
      <c r="A19" s="8">
        <v>12</v>
      </c>
      <c r="B19" s="8">
        <v>56985524</v>
      </c>
      <c r="C19" s="8" t="s">
        <v>42</v>
      </c>
      <c r="D19" s="8" t="s">
        <v>68</v>
      </c>
      <c r="E19" s="8" t="s">
        <v>25</v>
      </c>
      <c r="F19" s="8" t="s">
        <v>43</v>
      </c>
      <c r="G19" s="8" t="s">
        <v>44</v>
      </c>
      <c r="H19" s="8" t="s">
        <v>45</v>
      </c>
      <c r="I19" s="8">
        <v>3</v>
      </c>
      <c r="J19" s="2">
        <v>0</v>
      </c>
      <c r="K19" s="3">
        <f t="shared" si="0"/>
        <v>0</v>
      </c>
      <c r="L19" s="9" t="s">
        <v>29</v>
      </c>
      <c r="M19" s="9" t="s">
        <v>29</v>
      </c>
      <c r="N19" s="9" t="s">
        <v>29</v>
      </c>
      <c r="O19" s="9" t="s">
        <v>29</v>
      </c>
      <c r="P19" s="8" t="s">
        <v>69</v>
      </c>
      <c r="Q19" s="10" t="s">
        <v>29</v>
      </c>
      <c r="R19" s="11" t="s">
        <v>42</v>
      </c>
      <c r="S19" s="11" t="s">
        <v>31</v>
      </c>
      <c r="T19" s="11">
        <v>12</v>
      </c>
      <c r="U19" s="11" t="s">
        <v>46</v>
      </c>
      <c r="V19" s="11" t="s">
        <v>40</v>
      </c>
      <c r="W19" s="11" t="s">
        <v>47</v>
      </c>
      <c r="X19" s="11" t="s">
        <v>35</v>
      </c>
    </row>
    <row r="20" spans="1:24" ht="148.5" x14ac:dyDescent="0.25">
      <c r="A20" s="8">
        <v>13</v>
      </c>
      <c r="B20" s="8">
        <v>56985526</v>
      </c>
      <c r="C20" s="8" t="s">
        <v>48</v>
      </c>
      <c r="D20" s="8" t="s">
        <v>68</v>
      </c>
      <c r="E20" s="8" t="s">
        <v>25</v>
      </c>
      <c r="F20" s="8" t="s">
        <v>49</v>
      </c>
      <c r="G20" s="8" t="s">
        <v>50</v>
      </c>
      <c r="H20" s="8" t="s">
        <v>28</v>
      </c>
      <c r="I20" s="8">
        <v>1</v>
      </c>
      <c r="J20" s="2">
        <v>0</v>
      </c>
      <c r="K20" s="3">
        <f t="shared" si="0"/>
        <v>0</v>
      </c>
      <c r="L20" s="9" t="s">
        <v>29</v>
      </c>
      <c r="M20" s="9" t="s">
        <v>29</v>
      </c>
      <c r="N20" s="9" t="s">
        <v>29</v>
      </c>
      <c r="O20" s="9" t="s">
        <v>29</v>
      </c>
      <c r="P20" s="8" t="s">
        <v>69</v>
      </c>
      <c r="Q20" s="10" t="s">
        <v>29</v>
      </c>
      <c r="R20" s="11" t="s">
        <v>48</v>
      </c>
      <c r="S20" s="11" t="s">
        <v>31</v>
      </c>
      <c r="T20" s="11">
        <v>13</v>
      </c>
      <c r="U20" s="11" t="s">
        <v>32</v>
      </c>
      <c r="V20" s="11" t="s">
        <v>40</v>
      </c>
      <c r="W20" s="11" t="s">
        <v>41</v>
      </c>
      <c r="X20" s="11" t="s">
        <v>35</v>
      </c>
    </row>
    <row r="21" spans="1:24" ht="313.5" x14ac:dyDescent="0.25">
      <c r="A21" s="8">
        <v>14</v>
      </c>
      <c r="B21" s="8">
        <v>56985527</v>
      </c>
      <c r="C21" s="8" t="s">
        <v>51</v>
      </c>
      <c r="D21" s="8" t="s">
        <v>68</v>
      </c>
      <c r="E21" s="8" t="s">
        <v>25</v>
      </c>
      <c r="F21" s="8" t="s">
        <v>52</v>
      </c>
      <c r="G21" s="8" t="s">
        <v>623</v>
      </c>
      <c r="H21" s="8" t="s">
        <v>45</v>
      </c>
      <c r="I21" s="8">
        <v>2</v>
      </c>
      <c r="J21" s="2">
        <v>0</v>
      </c>
      <c r="K21" s="3">
        <f t="shared" si="0"/>
        <v>0</v>
      </c>
      <c r="L21" s="9" t="s">
        <v>29</v>
      </c>
      <c r="M21" s="9" t="s">
        <v>29</v>
      </c>
      <c r="N21" s="9" t="s">
        <v>29</v>
      </c>
      <c r="O21" s="9" t="s">
        <v>29</v>
      </c>
      <c r="P21" s="8" t="s">
        <v>69</v>
      </c>
      <c r="Q21" s="10" t="s">
        <v>29</v>
      </c>
      <c r="R21" s="11" t="s">
        <v>51</v>
      </c>
      <c r="S21" s="11" t="s">
        <v>31</v>
      </c>
      <c r="T21" s="11">
        <v>14</v>
      </c>
      <c r="U21" s="11" t="s">
        <v>46</v>
      </c>
      <c r="V21" s="11" t="s">
        <v>40</v>
      </c>
      <c r="W21" s="11" t="s">
        <v>47</v>
      </c>
      <c r="X21" s="11" t="s">
        <v>35</v>
      </c>
    </row>
    <row r="22" spans="1:24" ht="363" x14ac:dyDescent="0.25">
      <c r="A22" s="8">
        <v>15</v>
      </c>
      <c r="B22" s="8">
        <v>56985529</v>
      </c>
      <c r="C22" s="8" t="s">
        <v>70</v>
      </c>
      <c r="D22" s="8" t="s">
        <v>68</v>
      </c>
      <c r="E22" s="8" t="s">
        <v>25</v>
      </c>
      <c r="F22" s="8" t="s">
        <v>71</v>
      </c>
      <c r="G22" s="8" t="s">
        <v>72</v>
      </c>
      <c r="H22" s="8" t="s">
        <v>45</v>
      </c>
      <c r="I22" s="8">
        <v>2</v>
      </c>
      <c r="J22" s="2">
        <v>0</v>
      </c>
      <c r="K22" s="3">
        <f t="shared" si="0"/>
        <v>0</v>
      </c>
      <c r="L22" s="9" t="s">
        <v>29</v>
      </c>
      <c r="M22" s="9" t="s">
        <v>29</v>
      </c>
      <c r="N22" s="9" t="s">
        <v>29</v>
      </c>
      <c r="O22" s="9" t="s">
        <v>29</v>
      </c>
      <c r="P22" s="8" t="s">
        <v>69</v>
      </c>
      <c r="Q22" s="10" t="s">
        <v>29</v>
      </c>
      <c r="R22" s="11" t="s">
        <v>70</v>
      </c>
      <c r="S22" s="11" t="s">
        <v>31</v>
      </c>
      <c r="T22" s="11">
        <v>15</v>
      </c>
      <c r="U22" s="11" t="s">
        <v>46</v>
      </c>
      <c r="V22" s="11" t="s">
        <v>40</v>
      </c>
      <c r="W22" s="11" t="s">
        <v>73</v>
      </c>
      <c r="X22" s="11" t="s">
        <v>35</v>
      </c>
    </row>
    <row r="23" spans="1:24" ht="198" x14ac:dyDescent="0.25">
      <c r="A23" s="8">
        <v>16</v>
      </c>
      <c r="B23" s="8">
        <v>56985531</v>
      </c>
      <c r="C23" s="8" t="s">
        <v>61</v>
      </c>
      <c r="D23" s="8" t="s">
        <v>68</v>
      </c>
      <c r="E23" s="8" t="s">
        <v>25</v>
      </c>
      <c r="F23" s="8" t="s">
        <v>62</v>
      </c>
      <c r="G23" s="8" t="s">
        <v>29</v>
      </c>
      <c r="H23" s="8" t="s">
        <v>64</v>
      </c>
      <c r="I23" s="8">
        <v>140</v>
      </c>
      <c r="J23" s="2">
        <v>0</v>
      </c>
      <c r="K23" s="3">
        <f t="shared" si="0"/>
        <v>0</v>
      </c>
      <c r="L23" s="9" t="s">
        <v>29</v>
      </c>
      <c r="M23" s="9" t="s">
        <v>29</v>
      </c>
      <c r="N23" s="9" t="s">
        <v>29</v>
      </c>
      <c r="O23" s="9" t="s">
        <v>29</v>
      </c>
      <c r="P23" s="8" t="s">
        <v>69</v>
      </c>
      <c r="Q23" s="10" t="s">
        <v>29</v>
      </c>
      <c r="R23" s="11" t="s">
        <v>61</v>
      </c>
      <c r="S23" s="11" t="s">
        <v>31</v>
      </c>
      <c r="T23" s="11">
        <v>16</v>
      </c>
      <c r="U23" s="11" t="s">
        <v>65</v>
      </c>
      <c r="V23" s="11" t="s">
        <v>29</v>
      </c>
      <c r="W23" s="11" t="s">
        <v>29</v>
      </c>
      <c r="X23" s="11" t="s">
        <v>35</v>
      </c>
    </row>
    <row r="24" spans="1:24" ht="198" x14ac:dyDescent="0.25">
      <c r="A24" s="8">
        <v>17</v>
      </c>
      <c r="B24" s="8">
        <v>56985533</v>
      </c>
      <c r="C24" s="8" t="s">
        <v>74</v>
      </c>
      <c r="D24" s="8" t="s">
        <v>68</v>
      </c>
      <c r="E24" s="8" t="s">
        <v>25</v>
      </c>
      <c r="F24" s="8" t="s">
        <v>75</v>
      </c>
      <c r="G24" s="8" t="s">
        <v>76</v>
      </c>
      <c r="H24" s="8" t="s">
        <v>64</v>
      </c>
      <c r="I24" s="8">
        <v>140</v>
      </c>
      <c r="J24" s="2">
        <v>0</v>
      </c>
      <c r="K24" s="3">
        <f t="shared" si="0"/>
        <v>0</v>
      </c>
      <c r="L24" s="9" t="s">
        <v>29</v>
      </c>
      <c r="M24" s="9" t="s">
        <v>29</v>
      </c>
      <c r="N24" s="9" t="s">
        <v>29</v>
      </c>
      <c r="O24" s="9" t="s">
        <v>29</v>
      </c>
      <c r="P24" s="8" t="s">
        <v>69</v>
      </c>
      <c r="Q24" s="10" t="s">
        <v>29</v>
      </c>
      <c r="R24" s="11" t="s">
        <v>74</v>
      </c>
      <c r="S24" s="11" t="s">
        <v>31</v>
      </c>
      <c r="T24" s="11">
        <v>17</v>
      </c>
      <c r="U24" s="11" t="s">
        <v>65</v>
      </c>
      <c r="V24" s="11" t="s">
        <v>29</v>
      </c>
      <c r="W24" s="11" t="s">
        <v>29</v>
      </c>
      <c r="X24" s="11" t="s">
        <v>35</v>
      </c>
    </row>
    <row r="25" spans="1:24" ht="165" x14ac:dyDescent="0.25">
      <c r="A25" s="8">
        <v>18</v>
      </c>
      <c r="B25" s="8">
        <v>56985534</v>
      </c>
      <c r="C25" s="8" t="s">
        <v>77</v>
      </c>
      <c r="D25" s="8" t="s">
        <v>68</v>
      </c>
      <c r="E25" s="8" t="s">
        <v>25</v>
      </c>
      <c r="F25" s="8" t="s">
        <v>78</v>
      </c>
      <c r="G25" s="8" t="s">
        <v>79</v>
      </c>
      <c r="H25" s="8" t="s">
        <v>28</v>
      </c>
      <c r="I25" s="8">
        <v>2</v>
      </c>
      <c r="J25" s="2">
        <v>0</v>
      </c>
      <c r="K25" s="3">
        <f t="shared" si="0"/>
        <v>0</v>
      </c>
      <c r="L25" s="9" t="s">
        <v>29</v>
      </c>
      <c r="M25" s="9" t="s">
        <v>29</v>
      </c>
      <c r="N25" s="9" t="s">
        <v>29</v>
      </c>
      <c r="O25" s="9" t="s">
        <v>29</v>
      </c>
      <c r="P25" s="8" t="s">
        <v>69</v>
      </c>
      <c r="Q25" s="10" t="s">
        <v>29</v>
      </c>
      <c r="R25" s="11" t="s">
        <v>77</v>
      </c>
      <c r="S25" s="11" t="s">
        <v>31</v>
      </c>
      <c r="T25" s="11">
        <v>18</v>
      </c>
      <c r="U25" s="11" t="s">
        <v>32</v>
      </c>
      <c r="V25" s="11" t="s">
        <v>29</v>
      </c>
      <c r="W25" s="11" t="s">
        <v>29</v>
      </c>
      <c r="X25" s="11" t="s">
        <v>35</v>
      </c>
    </row>
    <row r="26" spans="1:24" ht="165" x14ac:dyDescent="0.25">
      <c r="A26" s="8">
        <v>19</v>
      </c>
      <c r="B26" s="8">
        <v>56985535</v>
      </c>
      <c r="C26" s="8" t="s">
        <v>55</v>
      </c>
      <c r="D26" s="8" t="s">
        <v>68</v>
      </c>
      <c r="E26" s="8" t="s">
        <v>25</v>
      </c>
      <c r="F26" s="8" t="s">
        <v>56</v>
      </c>
      <c r="G26" s="8" t="s">
        <v>29</v>
      </c>
      <c r="H26" s="8" t="s">
        <v>28</v>
      </c>
      <c r="I26" s="8">
        <v>2</v>
      </c>
      <c r="J26" s="2">
        <v>0</v>
      </c>
      <c r="K26" s="3">
        <f>I26*ROUND(J26,2)</f>
        <v>0</v>
      </c>
      <c r="L26" s="9" t="s">
        <v>29</v>
      </c>
      <c r="M26" s="9"/>
      <c r="N26" s="9" t="s">
        <v>29</v>
      </c>
      <c r="O26" s="9" t="s">
        <v>29</v>
      </c>
      <c r="P26" s="8" t="s">
        <v>69</v>
      </c>
      <c r="Q26" s="10" t="s">
        <v>29</v>
      </c>
      <c r="R26" s="11" t="s">
        <v>55</v>
      </c>
      <c r="S26" s="11" t="s">
        <v>31</v>
      </c>
      <c r="T26" s="11">
        <v>19</v>
      </c>
      <c r="U26" s="11" t="s">
        <v>32</v>
      </c>
      <c r="V26" s="11" t="s">
        <v>29</v>
      </c>
      <c r="W26" s="11" t="s">
        <v>29</v>
      </c>
      <c r="X26" s="11" t="s">
        <v>35</v>
      </c>
    </row>
    <row r="27" spans="1:24" ht="214.5" x14ac:dyDescent="0.25">
      <c r="A27" s="8">
        <v>20</v>
      </c>
      <c r="B27" s="8">
        <v>56985536</v>
      </c>
      <c r="C27" s="8" t="s">
        <v>58</v>
      </c>
      <c r="D27" s="8" t="s">
        <v>68</v>
      </c>
      <c r="E27" s="8" t="s">
        <v>25</v>
      </c>
      <c r="F27" s="8" t="s">
        <v>59</v>
      </c>
      <c r="G27" s="8" t="s">
        <v>60</v>
      </c>
      <c r="H27" s="8" t="s">
        <v>28</v>
      </c>
      <c r="I27" s="8">
        <v>2</v>
      </c>
      <c r="J27" s="2">
        <v>0</v>
      </c>
      <c r="K27" s="3">
        <f t="shared" si="0"/>
        <v>0</v>
      </c>
      <c r="L27" s="9" t="s">
        <v>29</v>
      </c>
      <c r="M27" s="9" t="s">
        <v>29</v>
      </c>
      <c r="N27" s="9" t="s">
        <v>29</v>
      </c>
      <c r="O27" s="9" t="s">
        <v>29</v>
      </c>
      <c r="P27" s="8" t="s">
        <v>69</v>
      </c>
      <c r="Q27" s="10" t="s">
        <v>29</v>
      </c>
      <c r="R27" s="11" t="s">
        <v>58</v>
      </c>
      <c r="S27" s="11" t="s">
        <v>31</v>
      </c>
      <c r="T27" s="11">
        <v>20</v>
      </c>
      <c r="U27" s="11" t="s">
        <v>32</v>
      </c>
      <c r="V27" s="11" t="s">
        <v>29</v>
      </c>
      <c r="W27" s="11" t="s">
        <v>29</v>
      </c>
      <c r="X27" s="11" t="s">
        <v>35</v>
      </c>
    </row>
    <row r="28" spans="1:24" s="16" customFormat="1" ht="99" x14ac:dyDescent="0.25">
      <c r="A28" s="12">
        <v>21</v>
      </c>
      <c r="B28" s="12">
        <v>56995068</v>
      </c>
      <c r="C28" s="12" t="s">
        <v>80</v>
      </c>
      <c r="D28" s="12" t="s">
        <v>81</v>
      </c>
      <c r="E28" s="12" t="s">
        <v>82</v>
      </c>
      <c r="F28" s="12" t="s">
        <v>83</v>
      </c>
      <c r="G28" s="12" t="s">
        <v>84</v>
      </c>
      <c r="H28" s="12" t="s">
        <v>28</v>
      </c>
      <c r="I28" s="12">
        <v>9</v>
      </c>
      <c r="J28" s="4">
        <v>0</v>
      </c>
      <c r="K28" s="5">
        <f t="shared" si="0"/>
        <v>0</v>
      </c>
      <c r="L28" s="13" t="s">
        <v>29</v>
      </c>
      <c r="M28" s="13" t="s">
        <v>29</v>
      </c>
      <c r="N28" s="13" t="s">
        <v>29</v>
      </c>
      <c r="O28" s="13" t="s">
        <v>29</v>
      </c>
      <c r="P28" s="12" t="s">
        <v>85</v>
      </c>
      <c r="Q28" s="14" t="s">
        <v>29</v>
      </c>
      <c r="R28" s="15" t="s">
        <v>80</v>
      </c>
      <c r="S28" s="15" t="s">
        <v>31</v>
      </c>
      <c r="T28" s="15">
        <v>21</v>
      </c>
      <c r="U28" s="15" t="s">
        <v>32</v>
      </c>
      <c r="V28" s="15" t="s">
        <v>86</v>
      </c>
      <c r="W28" s="15" t="s">
        <v>87</v>
      </c>
      <c r="X28" s="15" t="s">
        <v>35</v>
      </c>
    </row>
    <row r="29" spans="1:24" s="16" customFormat="1" ht="99" x14ac:dyDescent="0.25">
      <c r="A29" s="12">
        <v>22</v>
      </c>
      <c r="B29" s="17">
        <v>56995054</v>
      </c>
      <c r="C29" s="17" t="s">
        <v>80</v>
      </c>
      <c r="D29" s="17" t="s">
        <v>619</v>
      </c>
      <c r="E29" s="17" t="s">
        <v>82</v>
      </c>
      <c r="F29" s="17" t="s">
        <v>83</v>
      </c>
      <c r="G29" s="17" t="s">
        <v>84</v>
      </c>
      <c r="H29" s="17" t="s">
        <v>28</v>
      </c>
      <c r="I29" s="17">
        <v>9</v>
      </c>
      <c r="J29" s="4">
        <v>0</v>
      </c>
      <c r="K29" s="5">
        <f>I29*ROUND(J29,2)</f>
        <v>0</v>
      </c>
      <c r="L29" s="13" t="s">
        <v>29</v>
      </c>
      <c r="M29" s="13" t="s">
        <v>29</v>
      </c>
      <c r="N29" s="13" t="s">
        <v>29</v>
      </c>
      <c r="O29" s="13" t="s">
        <v>29</v>
      </c>
      <c r="P29" s="12" t="s">
        <v>85</v>
      </c>
      <c r="Q29" s="14" t="s">
        <v>29</v>
      </c>
      <c r="R29" s="15" t="s">
        <v>80</v>
      </c>
      <c r="S29" s="15" t="s">
        <v>31</v>
      </c>
      <c r="T29" s="15">
        <v>21</v>
      </c>
      <c r="U29" s="15" t="s">
        <v>32</v>
      </c>
      <c r="V29" s="15" t="s">
        <v>86</v>
      </c>
      <c r="W29" s="15" t="s">
        <v>87</v>
      </c>
      <c r="X29" s="15" t="s">
        <v>35</v>
      </c>
    </row>
    <row r="30" spans="1:24" ht="20.25" x14ac:dyDescent="0.3">
      <c r="A30" s="33" t="s">
        <v>88</v>
      </c>
      <c r="B30" s="34" t="s">
        <v>29</v>
      </c>
      <c r="C30" s="34" t="s">
        <v>29</v>
      </c>
      <c r="D30" s="34" t="s">
        <v>29</v>
      </c>
      <c r="E30" s="34" t="s">
        <v>29</v>
      </c>
      <c r="F30" s="34" t="s">
        <v>29</v>
      </c>
      <c r="G30" s="34" t="s">
        <v>29</v>
      </c>
      <c r="H30" s="34" t="s">
        <v>29</v>
      </c>
      <c r="I30" s="34" t="s">
        <v>29</v>
      </c>
      <c r="J30" s="34" t="s">
        <v>29</v>
      </c>
      <c r="K30" s="6">
        <f>SUBTOTAL(109,K8:K28)</f>
        <v>0</v>
      </c>
      <c r="L30" s="18" t="s">
        <v>29</v>
      </c>
      <c r="M30" s="18" t="s">
        <v>29</v>
      </c>
      <c r="N30" s="18" t="s">
        <v>29</v>
      </c>
      <c r="O30" s="18" t="s">
        <v>29</v>
      </c>
      <c r="P30" s="18" t="s">
        <v>29</v>
      </c>
      <c r="Q30" s="18" t="s">
        <v>29</v>
      </c>
    </row>
    <row r="32" spans="1:24" ht="18.75" x14ac:dyDescent="0.3">
      <c r="A32" s="35" t="s">
        <v>89</v>
      </c>
      <c r="B32" s="22"/>
      <c r="C32" s="22"/>
      <c r="D32" s="22"/>
      <c r="E32" s="22"/>
      <c r="F32" s="22"/>
      <c r="G32" s="22"/>
      <c r="H32" s="22"/>
      <c r="I32" s="22"/>
      <c r="J32" s="22"/>
      <c r="K32" s="22"/>
      <c r="L32" s="22"/>
      <c r="M32" s="22"/>
      <c r="N32" s="22"/>
      <c r="O32" s="22"/>
      <c r="P32" s="22"/>
      <c r="Q32" s="22"/>
    </row>
    <row r="33" spans="1:17" ht="16.5" x14ac:dyDescent="0.25">
      <c r="A33" s="31" t="s">
        <v>30</v>
      </c>
      <c r="B33" s="32" t="s">
        <v>29</v>
      </c>
      <c r="C33" s="32" t="s">
        <v>29</v>
      </c>
      <c r="D33" s="32" t="s">
        <v>29</v>
      </c>
      <c r="E33" s="32" t="s">
        <v>29</v>
      </c>
      <c r="F33" s="31" t="s">
        <v>90</v>
      </c>
      <c r="G33" s="32" t="s">
        <v>29</v>
      </c>
      <c r="H33" s="32" t="s">
        <v>29</v>
      </c>
      <c r="I33" s="32" t="s">
        <v>29</v>
      </c>
      <c r="J33" s="32" t="s">
        <v>29</v>
      </c>
      <c r="K33" s="32" t="s">
        <v>29</v>
      </c>
      <c r="L33" s="32" t="s">
        <v>29</v>
      </c>
      <c r="M33" s="32" t="s">
        <v>29</v>
      </c>
      <c r="N33" s="32" t="s">
        <v>29</v>
      </c>
      <c r="O33" s="32" t="s">
        <v>29</v>
      </c>
      <c r="P33" s="32" t="s">
        <v>29</v>
      </c>
      <c r="Q33" s="32" t="s">
        <v>29</v>
      </c>
    </row>
    <row r="34" spans="1:17" ht="16.5" x14ac:dyDescent="0.25">
      <c r="A34" s="31" t="s">
        <v>85</v>
      </c>
      <c r="B34" s="32" t="s">
        <v>29</v>
      </c>
      <c r="C34" s="32" t="s">
        <v>29</v>
      </c>
      <c r="D34" s="32" t="s">
        <v>29</v>
      </c>
      <c r="E34" s="32" t="s">
        <v>29</v>
      </c>
      <c r="F34" s="31" t="s">
        <v>91</v>
      </c>
      <c r="G34" s="32" t="s">
        <v>29</v>
      </c>
      <c r="H34" s="32" t="s">
        <v>29</v>
      </c>
      <c r="I34" s="32" t="s">
        <v>29</v>
      </c>
      <c r="J34" s="32" t="s">
        <v>29</v>
      </c>
      <c r="K34" s="32" t="s">
        <v>29</v>
      </c>
      <c r="L34" s="32" t="s">
        <v>29</v>
      </c>
      <c r="M34" s="32" t="s">
        <v>29</v>
      </c>
      <c r="N34" s="32" t="s">
        <v>29</v>
      </c>
      <c r="O34" s="32" t="s">
        <v>29</v>
      </c>
      <c r="P34" s="32" t="s">
        <v>29</v>
      </c>
      <c r="Q34" s="32" t="s">
        <v>29</v>
      </c>
    </row>
    <row r="35" spans="1:17" ht="16.5" x14ac:dyDescent="0.25">
      <c r="A35" s="31" t="s">
        <v>67</v>
      </c>
      <c r="B35" s="32" t="s">
        <v>29</v>
      </c>
      <c r="C35" s="32" t="s">
        <v>29</v>
      </c>
      <c r="D35" s="32" t="s">
        <v>29</v>
      </c>
      <c r="E35" s="32" t="s">
        <v>29</v>
      </c>
      <c r="F35" s="31" t="s">
        <v>92</v>
      </c>
      <c r="G35" s="32" t="s">
        <v>29</v>
      </c>
      <c r="H35" s="32" t="s">
        <v>29</v>
      </c>
      <c r="I35" s="32" t="s">
        <v>29</v>
      </c>
      <c r="J35" s="32" t="s">
        <v>29</v>
      </c>
      <c r="K35" s="32" t="s">
        <v>29</v>
      </c>
      <c r="L35" s="32" t="s">
        <v>29</v>
      </c>
      <c r="M35" s="32" t="s">
        <v>29</v>
      </c>
      <c r="N35" s="32" t="s">
        <v>29</v>
      </c>
      <c r="O35" s="32" t="s">
        <v>29</v>
      </c>
      <c r="P35" s="32" t="s">
        <v>29</v>
      </c>
      <c r="Q35" s="32" t="s">
        <v>29</v>
      </c>
    </row>
    <row r="36" spans="1:17" ht="16.5" x14ac:dyDescent="0.25">
      <c r="A36" s="31" t="s">
        <v>69</v>
      </c>
      <c r="B36" s="32" t="s">
        <v>29</v>
      </c>
      <c r="C36" s="32" t="s">
        <v>29</v>
      </c>
      <c r="D36" s="32" t="s">
        <v>29</v>
      </c>
      <c r="E36" s="32" t="s">
        <v>29</v>
      </c>
      <c r="F36" s="31" t="s">
        <v>93</v>
      </c>
      <c r="G36" s="32" t="s">
        <v>29</v>
      </c>
      <c r="H36" s="32" t="s">
        <v>29</v>
      </c>
      <c r="I36" s="32" t="s">
        <v>29</v>
      </c>
      <c r="J36" s="32" t="s">
        <v>29</v>
      </c>
      <c r="K36" s="32" t="s">
        <v>29</v>
      </c>
      <c r="L36" s="32" t="s">
        <v>29</v>
      </c>
      <c r="M36" s="32" t="s">
        <v>29</v>
      </c>
      <c r="N36" s="32" t="s">
        <v>29</v>
      </c>
      <c r="O36" s="32" t="s">
        <v>29</v>
      </c>
      <c r="P36" s="32" t="s">
        <v>29</v>
      </c>
      <c r="Q36" s="32" t="s">
        <v>29</v>
      </c>
    </row>
    <row r="37" spans="1:17" ht="20.25" x14ac:dyDescent="0.3">
      <c r="A37" s="29" t="s">
        <v>94</v>
      </c>
      <c r="B37" s="22"/>
      <c r="C37" s="22"/>
      <c r="D37" s="22"/>
      <c r="E37" s="22"/>
      <c r="F37" s="22"/>
      <c r="G37" s="22"/>
      <c r="H37" s="22"/>
      <c r="I37" s="22"/>
      <c r="J37" s="22"/>
      <c r="K37" s="22"/>
      <c r="L37" s="22"/>
      <c r="M37" s="22"/>
      <c r="N37" s="22"/>
      <c r="O37" s="22"/>
      <c r="P37" s="22"/>
      <c r="Q37" s="22"/>
    </row>
    <row r="38" spans="1:17" ht="20.25" x14ac:dyDescent="0.3">
      <c r="A38" s="29" t="s">
        <v>95</v>
      </c>
      <c r="B38" s="22"/>
      <c r="C38" s="22"/>
      <c r="D38" s="22"/>
      <c r="E38" s="22"/>
      <c r="F38" s="22"/>
      <c r="G38" s="22"/>
      <c r="H38" s="22"/>
      <c r="I38" s="22"/>
      <c r="J38" s="22"/>
      <c r="K38" s="22"/>
      <c r="L38" s="22"/>
      <c r="M38" s="22"/>
      <c r="N38" s="22"/>
      <c r="O38" s="22"/>
      <c r="P38" s="22"/>
      <c r="Q38" s="22"/>
    </row>
    <row r="39" spans="1:17" ht="45" customHeight="1" x14ac:dyDescent="0.2">
      <c r="A39" s="30" t="s">
        <v>96</v>
      </c>
      <c r="B39" s="22"/>
      <c r="C39" s="22"/>
      <c r="D39" s="22"/>
      <c r="E39" s="22"/>
      <c r="F39" s="22"/>
      <c r="G39" s="22"/>
      <c r="H39" s="22"/>
      <c r="I39" s="22"/>
      <c r="J39" s="22"/>
      <c r="K39" s="22"/>
      <c r="L39" s="22"/>
      <c r="M39" s="22"/>
      <c r="N39" s="22"/>
      <c r="O39" s="22"/>
      <c r="P39" s="22"/>
      <c r="Q39" s="22"/>
    </row>
    <row r="40" spans="1:17" ht="20.25" x14ac:dyDescent="0.3">
      <c r="A40" s="29" t="s">
        <v>97</v>
      </c>
      <c r="B40" s="22"/>
      <c r="C40" s="22"/>
      <c r="D40" s="22"/>
      <c r="E40" s="22"/>
      <c r="F40" s="22"/>
      <c r="G40" s="22"/>
      <c r="H40" s="22"/>
      <c r="I40" s="22"/>
      <c r="J40" s="22"/>
      <c r="K40" s="22"/>
      <c r="L40" s="22"/>
      <c r="M40" s="22"/>
      <c r="N40" s="22"/>
      <c r="O40" s="22"/>
      <c r="P40" s="22"/>
      <c r="Q40" s="22"/>
    </row>
    <row r="41" spans="1:17" ht="45" customHeight="1" x14ac:dyDescent="0.2">
      <c r="A41" s="30" t="s">
        <v>98</v>
      </c>
      <c r="B41" s="22"/>
      <c r="C41" s="22"/>
      <c r="D41" s="22"/>
      <c r="E41" s="22"/>
      <c r="F41" s="22"/>
      <c r="G41" s="22"/>
      <c r="H41" s="22"/>
      <c r="I41" s="22"/>
      <c r="J41" s="22"/>
      <c r="K41" s="22"/>
      <c r="L41" s="22"/>
      <c r="M41" s="22"/>
      <c r="N41" s="22"/>
      <c r="O41" s="22"/>
      <c r="P41" s="22"/>
      <c r="Q41" s="22"/>
    </row>
    <row r="43" spans="1:17" ht="20.25" x14ac:dyDescent="0.3">
      <c r="A43" s="26" t="s">
        <v>29</v>
      </c>
      <c r="B43" s="27" t="s">
        <v>29</v>
      </c>
      <c r="C43" s="27" t="s">
        <v>29</v>
      </c>
      <c r="D43" s="27" t="s">
        <v>29</v>
      </c>
      <c r="E43" s="27" t="s">
        <v>29</v>
      </c>
      <c r="F43" s="27" t="s">
        <v>29</v>
      </c>
      <c r="G43" s="27" t="s">
        <v>29</v>
      </c>
      <c r="L43" s="26" t="s">
        <v>29</v>
      </c>
      <c r="M43" s="27" t="s">
        <v>29</v>
      </c>
      <c r="N43" s="27" t="s">
        <v>29</v>
      </c>
      <c r="O43" s="27" t="s">
        <v>29</v>
      </c>
      <c r="P43" s="27" t="s">
        <v>29</v>
      </c>
      <c r="Q43" s="27" t="s">
        <v>29</v>
      </c>
    </row>
    <row r="44" spans="1:17" ht="20.25" x14ac:dyDescent="0.3">
      <c r="A44" s="24" t="s">
        <v>99</v>
      </c>
      <c r="B44" s="25" t="s">
        <v>29</v>
      </c>
      <c r="C44" s="25" t="s">
        <v>29</v>
      </c>
      <c r="D44" s="25" t="s">
        <v>29</v>
      </c>
      <c r="E44" s="25" t="s">
        <v>29</v>
      </c>
      <c r="F44" s="25" t="s">
        <v>29</v>
      </c>
      <c r="G44" s="25" t="s">
        <v>29</v>
      </c>
      <c r="L44" s="24" t="s">
        <v>100</v>
      </c>
      <c r="M44" s="25" t="s">
        <v>29</v>
      </c>
      <c r="N44" s="25" t="s">
        <v>29</v>
      </c>
      <c r="O44" s="25" t="s">
        <v>29</v>
      </c>
      <c r="P44" s="25" t="s">
        <v>29</v>
      </c>
      <c r="Q44" s="25" t="s">
        <v>29</v>
      </c>
    </row>
    <row r="46" spans="1:17" ht="20.25" x14ac:dyDescent="0.3">
      <c r="A46" s="19" t="s">
        <v>29</v>
      </c>
      <c r="B46" s="19" t="s">
        <v>29</v>
      </c>
      <c r="C46" s="19" t="s">
        <v>29</v>
      </c>
      <c r="D46" s="19" t="s">
        <v>29</v>
      </c>
      <c r="E46" s="19" t="s">
        <v>29</v>
      </c>
      <c r="F46" s="19" t="s">
        <v>29</v>
      </c>
      <c r="G46" s="19" t="s">
        <v>29</v>
      </c>
      <c r="L46" s="26" t="s">
        <v>29</v>
      </c>
      <c r="M46" s="27" t="s">
        <v>29</v>
      </c>
      <c r="N46" s="27" t="s">
        <v>29</v>
      </c>
      <c r="O46" s="27" t="s">
        <v>29</v>
      </c>
      <c r="P46" s="27" t="s">
        <v>29</v>
      </c>
      <c r="Q46" s="27" t="s">
        <v>29</v>
      </c>
    </row>
    <row r="47" spans="1:17" ht="20.25" x14ac:dyDescent="0.3">
      <c r="A47" s="20" t="s">
        <v>29</v>
      </c>
      <c r="B47" s="19" t="s">
        <v>29</v>
      </c>
      <c r="C47" s="19" t="s">
        <v>29</v>
      </c>
      <c r="D47" s="19" t="s">
        <v>29</v>
      </c>
      <c r="E47" s="19" t="s">
        <v>29</v>
      </c>
      <c r="F47" s="19" t="s">
        <v>29</v>
      </c>
      <c r="G47" s="19" t="s">
        <v>29</v>
      </c>
      <c r="L47" s="24" t="s">
        <v>101</v>
      </c>
      <c r="M47" s="25" t="s">
        <v>29</v>
      </c>
      <c r="N47" s="25" t="s">
        <v>29</v>
      </c>
      <c r="O47" s="25" t="s">
        <v>29</v>
      </c>
      <c r="P47" s="25" t="s">
        <v>29</v>
      </c>
      <c r="Q47" s="25" t="s">
        <v>29</v>
      </c>
    </row>
    <row r="49" spans="1:17" ht="18.75" x14ac:dyDescent="0.3">
      <c r="B49" s="28" t="s">
        <v>102</v>
      </c>
      <c r="C49" s="22"/>
      <c r="D49" s="22"/>
    </row>
    <row r="50" spans="1:17" ht="45" customHeight="1" x14ac:dyDescent="0.2">
      <c r="A50" s="21" t="s">
        <v>103</v>
      </c>
      <c r="B50" s="22"/>
      <c r="C50" s="22"/>
      <c r="D50" s="22"/>
      <c r="E50" s="22"/>
      <c r="F50" s="22"/>
      <c r="G50" s="22"/>
      <c r="H50" s="22"/>
      <c r="I50" s="22"/>
      <c r="J50" s="22"/>
      <c r="K50" s="22"/>
      <c r="L50" s="22"/>
      <c r="M50" s="22"/>
      <c r="N50" s="22"/>
      <c r="O50" s="22"/>
      <c r="P50" s="22"/>
      <c r="Q50" s="22"/>
    </row>
    <row r="51" spans="1:17" ht="45" customHeight="1" x14ac:dyDescent="0.2">
      <c r="A51" s="21" t="s">
        <v>104</v>
      </c>
      <c r="B51" s="22"/>
      <c r="C51" s="22"/>
      <c r="D51" s="22"/>
      <c r="E51" s="22"/>
      <c r="F51" s="22"/>
      <c r="G51" s="22"/>
      <c r="H51" s="22"/>
      <c r="I51" s="22"/>
      <c r="J51" s="22"/>
      <c r="K51" s="22"/>
      <c r="L51" s="22"/>
      <c r="M51" s="22"/>
      <c r="N51" s="22"/>
      <c r="O51" s="22"/>
      <c r="P51" s="22"/>
      <c r="Q51" s="22"/>
    </row>
    <row r="52" spans="1:17" ht="45" customHeight="1" x14ac:dyDescent="0.2">
      <c r="A52" s="21" t="s">
        <v>105</v>
      </c>
      <c r="B52" s="22"/>
      <c r="C52" s="22"/>
      <c r="D52" s="22"/>
      <c r="E52" s="22"/>
      <c r="F52" s="22"/>
      <c r="G52" s="22"/>
      <c r="H52" s="22"/>
      <c r="I52" s="22"/>
      <c r="J52" s="22"/>
      <c r="K52" s="22"/>
      <c r="L52" s="22"/>
      <c r="M52" s="22"/>
      <c r="N52" s="22"/>
      <c r="O52" s="22"/>
      <c r="P52" s="22"/>
      <c r="Q52" s="22"/>
    </row>
  </sheetData>
  <sheetProtection sheet="1"/>
  <autoFilter ref="A7:X29"/>
  <mergeCells count="32">
    <mergeCell ref="A1:D1"/>
    <mergeCell ref="A2:Q2"/>
    <mergeCell ref="A3:Q3"/>
    <mergeCell ref="A4:Q4"/>
    <mergeCell ref="A6:N6"/>
    <mergeCell ref="O6:Q6"/>
    <mergeCell ref="F35:Q35"/>
    <mergeCell ref="A36:E36"/>
    <mergeCell ref="F36:Q36"/>
    <mergeCell ref="A37:Q37"/>
    <mergeCell ref="A30:J30"/>
    <mergeCell ref="A32:Q32"/>
    <mergeCell ref="A33:E33"/>
    <mergeCell ref="F33:Q33"/>
    <mergeCell ref="A34:E34"/>
    <mergeCell ref="F34:Q34"/>
    <mergeCell ref="A50:Q50"/>
    <mergeCell ref="A51:Q51"/>
    <mergeCell ref="A52:Q52"/>
    <mergeCell ref="A5:Q5"/>
    <mergeCell ref="A44:G44"/>
    <mergeCell ref="L44:Q44"/>
    <mergeCell ref="L46:Q46"/>
    <mergeCell ref="L47:Q47"/>
    <mergeCell ref="B49:D49"/>
    <mergeCell ref="A38:Q38"/>
    <mergeCell ref="A39:Q39"/>
    <mergeCell ref="A40:Q40"/>
    <mergeCell ref="A41:Q41"/>
    <mergeCell ref="A43:G43"/>
    <mergeCell ref="L43:Q43"/>
    <mergeCell ref="A35:E35"/>
  </mergeCells>
  <conditionalFormatting sqref="J8:K28">
    <cfRule type="cellIs" dxfId="1" priority="2" operator="equal">
      <formula>0</formula>
    </cfRule>
  </conditionalFormatting>
  <conditionalFormatting sqref="J29:K29">
    <cfRule type="cellIs" dxfId="0" priority="1" operator="equal">
      <formula>0</formula>
    </cfRule>
  </conditionalFormatting>
  <dataValidations count="3">
    <dataValidation type="list" allowBlank="1" showErrorMessage="1" errorTitle="Неверный код страны" error="Выберите из списка!" sqref="N8:N29">
      <formula1>Country</formula1>
    </dataValidation>
    <dataValidation type="list" allowBlank="1" showErrorMessage="1" errorTitle="Неверный код валюты" error="Выберите из списка!" sqref="L8:L29">
      <formula1>Currency</formula1>
    </dataValidation>
    <dataValidation type="list" allowBlank="1" showErrorMessage="1" errorTitle="Неверная единицы измерения" error="Выберите из списка!" sqref="H8:H29">
      <formula1>Units</formula1>
    </dataValidation>
  </dataValidations>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9"/>
  <sheetViews>
    <sheetView workbookViewId="0"/>
  </sheetViews>
  <sheetFormatPr defaultRowHeight="12.75" x14ac:dyDescent="0.2"/>
  <sheetData>
    <row r="1" spans="1:11" x14ac:dyDescent="0.2">
      <c r="A1" t="s">
        <v>106</v>
      </c>
      <c r="B1" t="s">
        <v>107</v>
      </c>
      <c r="F1" t="s">
        <v>106</v>
      </c>
      <c r="G1" t="s">
        <v>107</v>
      </c>
      <c r="K1" t="s">
        <v>592</v>
      </c>
    </row>
    <row r="2" spans="1:11" x14ac:dyDescent="0.2">
      <c r="A2" t="s">
        <v>108</v>
      </c>
      <c r="B2" t="s">
        <v>109</v>
      </c>
      <c r="F2" t="s">
        <v>116</v>
      </c>
      <c r="G2" t="s">
        <v>117</v>
      </c>
      <c r="K2" t="s">
        <v>28</v>
      </c>
    </row>
    <row r="3" spans="1:11" x14ac:dyDescent="0.2">
      <c r="A3" t="s">
        <v>110</v>
      </c>
      <c r="B3" t="s">
        <v>110</v>
      </c>
      <c r="F3" t="s">
        <v>118</v>
      </c>
      <c r="G3" t="s">
        <v>119</v>
      </c>
      <c r="K3" t="s">
        <v>593</v>
      </c>
    </row>
    <row r="4" spans="1:11" x14ac:dyDescent="0.2">
      <c r="A4" t="s">
        <v>111</v>
      </c>
      <c r="B4" t="s">
        <v>112</v>
      </c>
      <c r="F4" t="s">
        <v>120</v>
      </c>
      <c r="G4" t="s">
        <v>121</v>
      </c>
      <c r="K4" t="s">
        <v>594</v>
      </c>
    </row>
    <row r="5" spans="1:11" x14ac:dyDescent="0.2">
      <c r="A5" t="s">
        <v>113</v>
      </c>
      <c r="B5" t="s">
        <v>114</v>
      </c>
      <c r="F5" t="s">
        <v>122</v>
      </c>
      <c r="G5" t="s">
        <v>123</v>
      </c>
      <c r="K5" t="s">
        <v>595</v>
      </c>
    </row>
    <row r="6" spans="1:11" x14ac:dyDescent="0.2">
      <c r="A6" t="s">
        <v>115</v>
      </c>
      <c r="B6" t="s">
        <v>115</v>
      </c>
      <c r="F6" t="s">
        <v>124</v>
      </c>
      <c r="G6" t="s">
        <v>125</v>
      </c>
      <c r="K6" t="s">
        <v>596</v>
      </c>
    </row>
    <row r="7" spans="1:11" x14ac:dyDescent="0.2">
      <c r="F7" t="s">
        <v>126</v>
      </c>
      <c r="G7" t="s">
        <v>127</v>
      </c>
      <c r="K7" t="s">
        <v>597</v>
      </c>
    </row>
    <row r="8" spans="1:11" x14ac:dyDescent="0.2">
      <c r="F8" t="s">
        <v>128</v>
      </c>
      <c r="G8" t="s">
        <v>129</v>
      </c>
      <c r="K8" t="s">
        <v>598</v>
      </c>
    </row>
    <row r="9" spans="1:11" x14ac:dyDescent="0.2">
      <c r="F9" t="s">
        <v>130</v>
      </c>
      <c r="G9" t="s">
        <v>131</v>
      </c>
      <c r="K9" t="s">
        <v>599</v>
      </c>
    </row>
    <row r="10" spans="1:11" x14ac:dyDescent="0.2">
      <c r="F10" t="s">
        <v>132</v>
      </c>
      <c r="G10" t="s">
        <v>133</v>
      </c>
      <c r="K10" t="s">
        <v>600</v>
      </c>
    </row>
    <row r="11" spans="1:11" x14ac:dyDescent="0.2">
      <c r="F11" t="s">
        <v>134</v>
      </c>
      <c r="G11" t="s">
        <v>135</v>
      </c>
      <c r="K11" t="s">
        <v>601</v>
      </c>
    </row>
    <row r="12" spans="1:11" x14ac:dyDescent="0.2">
      <c r="F12" t="s">
        <v>136</v>
      </c>
      <c r="G12" t="s">
        <v>137</v>
      </c>
      <c r="K12" t="s">
        <v>602</v>
      </c>
    </row>
    <row r="13" spans="1:11" x14ac:dyDescent="0.2">
      <c r="F13" t="s">
        <v>138</v>
      </c>
      <c r="G13" t="s">
        <v>139</v>
      </c>
      <c r="K13" t="s">
        <v>603</v>
      </c>
    </row>
    <row r="14" spans="1:11" x14ac:dyDescent="0.2">
      <c r="F14" t="s">
        <v>140</v>
      </c>
      <c r="G14" t="s">
        <v>141</v>
      </c>
      <c r="K14" t="s">
        <v>64</v>
      </c>
    </row>
    <row r="15" spans="1:11" x14ac:dyDescent="0.2">
      <c r="F15" t="s">
        <v>142</v>
      </c>
      <c r="G15" t="s">
        <v>143</v>
      </c>
      <c r="K15" t="s">
        <v>604</v>
      </c>
    </row>
    <row r="16" spans="1:11" x14ac:dyDescent="0.2">
      <c r="F16" t="s">
        <v>144</v>
      </c>
      <c r="G16" t="s">
        <v>145</v>
      </c>
      <c r="K16" t="s">
        <v>605</v>
      </c>
    </row>
    <row r="17" spans="6:11" x14ac:dyDescent="0.2">
      <c r="F17" t="s">
        <v>146</v>
      </c>
      <c r="G17" t="s">
        <v>147</v>
      </c>
      <c r="K17" t="s">
        <v>606</v>
      </c>
    </row>
    <row r="18" spans="6:11" x14ac:dyDescent="0.2">
      <c r="F18" t="s">
        <v>148</v>
      </c>
      <c r="G18" t="s">
        <v>149</v>
      </c>
      <c r="K18" t="s">
        <v>607</v>
      </c>
    </row>
    <row r="19" spans="6:11" x14ac:dyDescent="0.2">
      <c r="F19" t="s">
        <v>150</v>
      </c>
      <c r="G19" t="s">
        <v>151</v>
      </c>
      <c r="K19" t="s">
        <v>608</v>
      </c>
    </row>
    <row r="20" spans="6:11" x14ac:dyDescent="0.2">
      <c r="F20" t="s">
        <v>152</v>
      </c>
      <c r="G20" t="s">
        <v>153</v>
      </c>
      <c r="K20" t="s">
        <v>45</v>
      </c>
    </row>
    <row r="21" spans="6:11" x14ac:dyDescent="0.2">
      <c r="F21" t="s">
        <v>154</v>
      </c>
      <c r="G21" t="s">
        <v>155</v>
      </c>
      <c r="K21" t="s">
        <v>609</v>
      </c>
    </row>
    <row r="22" spans="6:11" x14ac:dyDescent="0.2">
      <c r="F22" t="s">
        <v>156</v>
      </c>
      <c r="G22" t="s">
        <v>157</v>
      </c>
      <c r="K22" t="s">
        <v>610</v>
      </c>
    </row>
    <row r="23" spans="6:11" x14ac:dyDescent="0.2">
      <c r="F23" t="s">
        <v>158</v>
      </c>
      <c r="G23" t="s">
        <v>159</v>
      </c>
      <c r="K23" t="s">
        <v>611</v>
      </c>
    </row>
    <row r="24" spans="6:11" x14ac:dyDescent="0.2">
      <c r="F24" t="s">
        <v>160</v>
      </c>
      <c r="G24" t="s">
        <v>161</v>
      </c>
      <c r="K24" t="s">
        <v>612</v>
      </c>
    </row>
    <row r="25" spans="6:11" x14ac:dyDescent="0.2">
      <c r="F25" t="s">
        <v>162</v>
      </c>
      <c r="G25" t="s">
        <v>163</v>
      </c>
      <c r="K25" t="s">
        <v>613</v>
      </c>
    </row>
    <row r="26" spans="6:11" x14ac:dyDescent="0.2">
      <c r="F26" t="s">
        <v>164</v>
      </c>
      <c r="G26" t="s">
        <v>165</v>
      </c>
      <c r="K26" t="s">
        <v>614</v>
      </c>
    </row>
    <row r="27" spans="6:11" x14ac:dyDescent="0.2">
      <c r="F27" t="s">
        <v>166</v>
      </c>
      <c r="G27" t="s">
        <v>167</v>
      </c>
      <c r="K27" t="s">
        <v>615</v>
      </c>
    </row>
    <row r="28" spans="6:11" x14ac:dyDescent="0.2">
      <c r="F28" t="s">
        <v>168</v>
      </c>
      <c r="G28" t="s">
        <v>169</v>
      </c>
      <c r="K28" t="s">
        <v>616</v>
      </c>
    </row>
    <row r="29" spans="6:11" x14ac:dyDescent="0.2">
      <c r="F29" t="s">
        <v>170</v>
      </c>
      <c r="G29" t="s">
        <v>171</v>
      </c>
      <c r="K29" t="s">
        <v>617</v>
      </c>
    </row>
    <row r="30" spans="6:11" x14ac:dyDescent="0.2">
      <c r="F30" t="s">
        <v>172</v>
      </c>
      <c r="G30" t="s">
        <v>173</v>
      </c>
      <c r="K30" t="s">
        <v>618</v>
      </c>
    </row>
    <row r="31" spans="6:11" x14ac:dyDescent="0.2">
      <c r="F31" t="s">
        <v>174</v>
      </c>
      <c r="G31" t="s">
        <v>175</v>
      </c>
    </row>
    <row r="32" spans="6:11" x14ac:dyDescent="0.2">
      <c r="F32" t="s">
        <v>176</v>
      </c>
      <c r="G32" t="s">
        <v>177</v>
      </c>
    </row>
    <row r="33" spans="6:7" x14ac:dyDescent="0.2">
      <c r="F33" t="s">
        <v>178</v>
      </c>
      <c r="G33" t="s">
        <v>179</v>
      </c>
    </row>
    <row r="34" spans="6:7" x14ac:dyDescent="0.2">
      <c r="F34" t="s">
        <v>180</v>
      </c>
      <c r="G34" t="s">
        <v>181</v>
      </c>
    </row>
    <row r="35" spans="6:7" x14ac:dyDescent="0.2">
      <c r="F35" t="s">
        <v>182</v>
      </c>
      <c r="G35" t="s">
        <v>183</v>
      </c>
    </row>
    <row r="36" spans="6:7" x14ac:dyDescent="0.2">
      <c r="F36" t="s">
        <v>184</v>
      </c>
      <c r="G36" t="s">
        <v>185</v>
      </c>
    </row>
    <row r="37" spans="6:7" x14ac:dyDescent="0.2">
      <c r="F37" t="s">
        <v>186</v>
      </c>
      <c r="G37" t="s">
        <v>187</v>
      </c>
    </row>
    <row r="38" spans="6:7" x14ac:dyDescent="0.2">
      <c r="F38" t="s">
        <v>188</v>
      </c>
      <c r="G38" t="s">
        <v>189</v>
      </c>
    </row>
    <row r="39" spans="6:7" x14ac:dyDescent="0.2">
      <c r="F39" t="s">
        <v>190</v>
      </c>
      <c r="G39" t="s">
        <v>191</v>
      </c>
    </row>
    <row r="40" spans="6:7" x14ac:dyDescent="0.2">
      <c r="F40" t="s">
        <v>192</v>
      </c>
      <c r="G40" t="s">
        <v>193</v>
      </c>
    </row>
    <row r="41" spans="6:7" x14ac:dyDescent="0.2">
      <c r="F41" t="s">
        <v>194</v>
      </c>
      <c r="G41" t="s">
        <v>195</v>
      </c>
    </row>
    <row r="42" spans="6:7" x14ac:dyDescent="0.2">
      <c r="F42" t="s">
        <v>196</v>
      </c>
      <c r="G42" t="s">
        <v>197</v>
      </c>
    </row>
    <row r="43" spans="6:7" x14ac:dyDescent="0.2">
      <c r="F43" t="s">
        <v>198</v>
      </c>
      <c r="G43" t="s">
        <v>199</v>
      </c>
    </row>
    <row r="44" spans="6:7" x14ac:dyDescent="0.2">
      <c r="F44" t="s">
        <v>200</v>
      </c>
      <c r="G44" t="s">
        <v>201</v>
      </c>
    </row>
    <row r="45" spans="6:7" x14ac:dyDescent="0.2">
      <c r="F45" t="s">
        <v>202</v>
      </c>
      <c r="G45" t="s">
        <v>203</v>
      </c>
    </row>
    <row r="46" spans="6:7" x14ac:dyDescent="0.2">
      <c r="F46" t="s">
        <v>204</v>
      </c>
      <c r="G46" t="s">
        <v>205</v>
      </c>
    </row>
    <row r="47" spans="6:7" x14ac:dyDescent="0.2">
      <c r="F47" t="s">
        <v>206</v>
      </c>
      <c r="G47" t="s">
        <v>207</v>
      </c>
    </row>
    <row r="48" spans="6:7" x14ac:dyDescent="0.2">
      <c r="F48" t="s">
        <v>208</v>
      </c>
      <c r="G48" t="s">
        <v>209</v>
      </c>
    </row>
    <row r="49" spans="6:7" x14ac:dyDescent="0.2">
      <c r="F49" t="s">
        <v>210</v>
      </c>
      <c r="G49" t="s">
        <v>211</v>
      </c>
    </row>
    <row r="50" spans="6:7" x14ac:dyDescent="0.2">
      <c r="F50" t="s">
        <v>212</v>
      </c>
      <c r="G50" t="s">
        <v>213</v>
      </c>
    </row>
    <row r="51" spans="6:7" x14ac:dyDescent="0.2">
      <c r="F51" t="s">
        <v>214</v>
      </c>
      <c r="G51" t="s">
        <v>215</v>
      </c>
    </row>
    <row r="52" spans="6:7" x14ac:dyDescent="0.2">
      <c r="F52" t="s">
        <v>216</v>
      </c>
      <c r="G52" t="s">
        <v>217</v>
      </c>
    </row>
    <row r="53" spans="6:7" x14ac:dyDescent="0.2">
      <c r="F53" t="s">
        <v>218</v>
      </c>
      <c r="G53" t="s">
        <v>219</v>
      </c>
    </row>
    <row r="54" spans="6:7" x14ac:dyDescent="0.2">
      <c r="F54" t="s">
        <v>220</v>
      </c>
      <c r="G54" t="s">
        <v>221</v>
      </c>
    </row>
    <row r="55" spans="6:7" x14ac:dyDescent="0.2">
      <c r="F55" t="s">
        <v>222</v>
      </c>
      <c r="G55" t="s">
        <v>223</v>
      </c>
    </row>
    <row r="56" spans="6:7" x14ac:dyDescent="0.2">
      <c r="F56" t="s">
        <v>224</v>
      </c>
      <c r="G56" t="s">
        <v>225</v>
      </c>
    </row>
    <row r="57" spans="6:7" x14ac:dyDescent="0.2">
      <c r="F57" t="s">
        <v>226</v>
      </c>
      <c r="G57" t="s">
        <v>227</v>
      </c>
    </row>
    <row r="58" spans="6:7" x14ac:dyDescent="0.2">
      <c r="F58" t="s">
        <v>228</v>
      </c>
      <c r="G58" t="s">
        <v>229</v>
      </c>
    </row>
    <row r="59" spans="6:7" x14ac:dyDescent="0.2">
      <c r="F59" t="s">
        <v>230</v>
      </c>
      <c r="G59" t="s">
        <v>231</v>
      </c>
    </row>
    <row r="60" spans="6:7" x14ac:dyDescent="0.2">
      <c r="F60" t="s">
        <v>232</v>
      </c>
      <c r="G60" t="s">
        <v>233</v>
      </c>
    </row>
    <row r="61" spans="6:7" x14ac:dyDescent="0.2">
      <c r="F61" t="s">
        <v>234</v>
      </c>
      <c r="G61" t="s">
        <v>235</v>
      </c>
    </row>
    <row r="62" spans="6:7" x14ac:dyDescent="0.2">
      <c r="F62" t="s">
        <v>236</v>
      </c>
      <c r="G62" t="s">
        <v>237</v>
      </c>
    </row>
    <row r="63" spans="6:7" x14ac:dyDescent="0.2">
      <c r="F63" t="s">
        <v>238</v>
      </c>
      <c r="G63" t="s">
        <v>239</v>
      </c>
    </row>
    <row r="64" spans="6:7" x14ac:dyDescent="0.2">
      <c r="F64" t="s">
        <v>240</v>
      </c>
      <c r="G64" t="s">
        <v>241</v>
      </c>
    </row>
    <row r="65" spans="6:7" x14ac:dyDescent="0.2">
      <c r="F65" t="s">
        <v>242</v>
      </c>
      <c r="G65" t="s">
        <v>243</v>
      </c>
    </row>
    <row r="66" spans="6:7" x14ac:dyDescent="0.2">
      <c r="F66" t="s">
        <v>244</v>
      </c>
      <c r="G66" t="s">
        <v>245</v>
      </c>
    </row>
    <row r="67" spans="6:7" x14ac:dyDescent="0.2">
      <c r="F67" t="s">
        <v>246</v>
      </c>
      <c r="G67" t="s">
        <v>247</v>
      </c>
    </row>
    <row r="68" spans="6:7" x14ac:dyDescent="0.2">
      <c r="F68" t="s">
        <v>248</v>
      </c>
      <c r="G68" t="s">
        <v>249</v>
      </c>
    </row>
    <row r="69" spans="6:7" x14ac:dyDescent="0.2">
      <c r="F69" t="s">
        <v>250</v>
      </c>
      <c r="G69" t="s">
        <v>251</v>
      </c>
    </row>
    <row r="70" spans="6:7" x14ac:dyDescent="0.2">
      <c r="F70" t="s">
        <v>252</v>
      </c>
      <c r="G70" t="s">
        <v>253</v>
      </c>
    </row>
    <row r="71" spans="6:7" x14ac:dyDescent="0.2">
      <c r="F71" t="s">
        <v>254</v>
      </c>
      <c r="G71" t="s">
        <v>255</v>
      </c>
    </row>
    <row r="72" spans="6:7" x14ac:dyDescent="0.2">
      <c r="F72" t="s">
        <v>256</v>
      </c>
      <c r="G72" t="s">
        <v>257</v>
      </c>
    </row>
    <row r="73" spans="6:7" x14ac:dyDescent="0.2">
      <c r="F73" t="s">
        <v>258</v>
      </c>
      <c r="G73" t="s">
        <v>259</v>
      </c>
    </row>
    <row r="74" spans="6:7" x14ac:dyDescent="0.2">
      <c r="F74" t="s">
        <v>260</v>
      </c>
      <c r="G74" t="s">
        <v>261</v>
      </c>
    </row>
    <row r="75" spans="6:7" x14ac:dyDescent="0.2">
      <c r="F75" t="s">
        <v>262</v>
      </c>
      <c r="G75" t="s">
        <v>263</v>
      </c>
    </row>
    <row r="76" spans="6:7" x14ac:dyDescent="0.2">
      <c r="F76" t="s">
        <v>264</v>
      </c>
      <c r="G76" t="s">
        <v>265</v>
      </c>
    </row>
    <row r="77" spans="6:7" x14ac:dyDescent="0.2">
      <c r="F77" t="s">
        <v>266</v>
      </c>
      <c r="G77" t="s">
        <v>267</v>
      </c>
    </row>
    <row r="78" spans="6:7" x14ac:dyDescent="0.2">
      <c r="F78" t="s">
        <v>268</v>
      </c>
      <c r="G78" t="s">
        <v>269</v>
      </c>
    </row>
    <row r="79" spans="6:7" x14ac:dyDescent="0.2">
      <c r="F79" t="s">
        <v>270</v>
      </c>
      <c r="G79" t="s">
        <v>271</v>
      </c>
    </row>
    <row r="80" spans="6:7" x14ac:dyDescent="0.2">
      <c r="F80" t="s">
        <v>272</v>
      </c>
      <c r="G80" t="s">
        <v>273</v>
      </c>
    </row>
    <row r="81" spans="6:7" x14ac:dyDescent="0.2">
      <c r="F81" t="s">
        <v>274</v>
      </c>
      <c r="G81" t="s">
        <v>275</v>
      </c>
    </row>
    <row r="82" spans="6:7" x14ac:dyDescent="0.2">
      <c r="F82" t="s">
        <v>276</v>
      </c>
      <c r="G82" t="s">
        <v>277</v>
      </c>
    </row>
    <row r="83" spans="6:7" x14ac:dyDescent="0.2">
      <c r="F83" t="s">
        <v>278</v>
      </c>
      <c r="G83" t="s">
        <v>279</v>
      </c>
    </row>
    <row r="84" spans="6:7" x14ac:dyDescent="0.2">
      <c r="F84" t="s">
        <v>280</v>
      </c>
      <c r="G84" t="s">
        <v>281</v>
      </c>
    </row>
    <row r="85" spans="6:7" x14ac:dyDescent="0.2">
      <c r="F85" t="s">
        <v>282</v>
      </c>
      <c r="G85" t="s">
        <v>283</v>
      </c>
    </row>
    <row r="86" spans="6:7" x14ac:dyDescent="0.2">
      <c r="F86" t="s">
        <v>284</v>
      </c>
      <c r="G86" t="s">
        <v>285</v>
      </c>
    </row>
    <row r="87" spans="6:7" x14ac:dyDescent="0.2">
      <c r="F87" t="s">
        <v>286</v>
      </c>
      <c r="G87" t="s">
        <v>287</v>
      </c>
    </row>
    <row r="88" spans="6:7" x14ac:dyDescent="0.2">
      <c r="F88" t="s">
        <v>288</v>
      </c>
      <c r="G88" t="s">
        <v>289</v>
      </c>
    </row>
    <row r="89" spans="6:7" x14ac:dyDescent="0.2">
      <c r="F89" t="s">
        <v>290</v>
      </c>
      <c r="G89" t="s">
        <v>291</v>
      </c>
    </row>
    <row r="90" spans="6:7" x14ac:dyDescent="0.2">
      <c r="F90" t="s">
        <v>292</v>
      </c>
      <c r="G90" t="s">
        <v>293</v>
      </c>
    </row>
    <row r="91" spans="6:7" x14ac:dyDescent="0.2">
      <c r="F91" t="s">
        <v>294</v>
      </c>
      <c r="G91" t="s">
        <v>295</v>
      </c>
    </row>
    <row r="92" spans="6:7" x14ac:dyDescent="0.2">
      <c r="F92" t="s">
        <v>296</v>
      </c>
      <c r="G92" t="s">
        <v>297</v>
      </c>
    </row>
    <row r="93" spans="6:7" x14ac:dyDescent="0.2">
      <c r="F93" t="s">
        <v>298</v>
      </c>
      <c r="G93" t="s">
        <v>299</v>
      </c>
    </row>
    <row r="94" spans="6:7" x14ac:dyDescent="0.2">
      <c r="F94" t="s">
        <v>300</v>
      </c>
      <c r="G94" t="s">
        <v>301</v>
      </c>
    </row>
    <row r="95" spans="6:7" x14ac:dyDescent="0.2">
      <c r="F95" t="s">
        <v>302</v>
      </c>
      <c r="G95" t="s">
        <v>303</v>
      </c>
    </row>
    <row r="96" spans="6:7" x14ac:dyDescent="0.2">
      <c r="F96" t="s">
        <v>304</v>
      </c>
      <c r="G96" t="s">
        <v>305</v>
      </c>
    </row>
    <row r="97" spans="6:7" x14ac:dyDescent="0.2">
      <c r="F97" t="s">
        <v>306</v>
      </c>
      <c r="G97" t="s">
        <v>307</v>
      </c>
    </row>
    <row r="98" spans="6:7" x14ac:dyDescent="0.2">
      <c r="F98" t="s">
        <v>308</v>
      </c>
      <c r="G98" t="s">
        <v>309</v>
      </c>
    </row>
    <row r="99" spans="6:7" x14ac:dyDescent="0.2">
      <c r="F99" t="s">
        <v>310</v>
      </c>
      <c r="G99" t="s">
        <v>311</v>
      </c>
    </row>
    <row r="100" spans="6:7" x14ac:dyDescent="0.2">
      <c r="F100" t="s">
        <v>312</v>
      </c>
      <c r="G100" t="s">
        <v>313</v>
      </c>
    </row>
    <row r="101" spans="6:7" x14ac:dyDescent="0.2">
      <c r="F101" t="s">
        <v>314</v>
      </c>
      <c r="G101" t="s">
        <v>315</v>
      </c>
    </row>
    <row r="102" spans="6:7" x14ac:dyDescent="0.2">
      <c r="F102" t="s">
        <v>316</v>
      </c>
      <c r="G102" t="s">
        <v>317</v>
      </c>
    </row>
    <row r="103" spans="6:7" x14ac:dyDescent="0.2">
      <c r="F103" t="s">
        <v>318</v>
      </c>
      <c r="G103" t="s">
        <v>319</v>
      </c>
    </row>
    <row r="104" spans="6:7" x14ac:dyDescent="0.2">
      <c r="F104" t="s">
        <v>320</v>
      </c>
      <c r="G104" t="s">
        <v>321</v>
      </c>
    </row>
    <row r="105" spans="6:7" x14ac:dyDescent="0.2">
      <c r="F105" t="s">
        <v>322</v>
      </c>
      <c r="G105" t="s">
        <v>323</v>
      </c>
    </row>
    <row r="106" spans="6:7" x14ac:dyDescent="0.2">
      <c r="F106" t="s">
        <v>324</v>
      </c>
      <c r="G106" t="s">
        <v>325</v>
      </c>
    </row>
    <row r="107" spans="6:7" x14ac:dyDescent="0.2">
      <c r="F107" t="s">
        <v>326</v>
      </c>
      <c r="G107" t="s">
        <v>327</v>
      </c>
    </row>
    <row r="108" spans="6:7" x14ac:dyDescent="0.2">
      <c r="F108" t="s">
        <v>328</v>
      </c>
      <c r="G108" t="s">
        <v>329</v>
      </c>
    </row>
    <row r="109" spans="6:7" x14ac:dyDescent="0.2">
      <c r="F109" t="s">
        <v>330</v>
      </c>
      <c r="G109" t="s">
        <v>331</v>
      </c>
    </row>
    <row r="110" spans="6:7" x14ac:dyDescent="0.2">
      <c r="F110" t="s">
        <v>332</v>
      </c>
      <c r="G110" t="s">
        <v>333</v>
      </c>
    </row>
    <row r="111" spans="6:7" x14ac:dyDescent="0.2">
      <c r="F111" t="s">
        <v>334</v>
      </c>
      <c r="G111" t="s">
        <v>335</v>
      </c>
    </row>
    <row r="112" spans="6:7" x14ac:dyDescent="0.2">
      <c r="F112" t="s">
        <v>336</v>
      </c>
      <c r="G112" t="s">
        <v>337</v>
      </c>
    </row>
    <row r="113" spans="6:7" x14ac:dyDescent="0.2">
      <c r="F113" t="s">
        <v>338</v>
      </c>
      <c r="G113" t="s">
        <v>339</v>
      </c>
    </row>
    <row r="114" spans="6:7" x14ac:dyDescent="0.2">
      <c r="F114" t="s">
        <v>340</v>
      </c>
      <c r="G114" t="s">
        <v>341</v>
      </c>
    </row>
    <row r="115" spans="6:7" x14ac:dyDescent="0.2">
      <c r="F115" t="s">
        <v>342</v>
      </c>
      <c r="G115" t="s">
        <v>343</v>
      </c>
    </row>
    <row r="116" spans="6:7" x14ac:dyDescent="0.2">
      <c r="F116" t="s">
        <v>344</v>
      </c>
      <c r="G116" t="s">
        <v>345</v>
      </c>
    </row>
    <row r="117" spans="6:7" x14ac:dyDescent="0.2">
      <c r="F117" t="s">
        <v>346</v>
      </c>
      <c r="G117" t="s">
        <v>347</v>
      </c>
    </row>
    <row r="118" spans="6:7" x14ac:dyDescent="0.2">
      <c r="F118" t="s">
        <v>348</v>
      </c>
      <c r="G118" t="s">
        <v>349</v>
      </c>
    </row>
    <row r="119" spans="6:7" x14ac:dyDescent="0.2">
      <c r="F119" t="s">
        <v>350</v>
      </c>
      <c r="G119" t="s">
        <v>351</v>
      </c>
    </row>
    <row r="120" spans="6:7" x14ac:dyDescent="0.2">
      <c r="F120" t="s">
        <v>352</v>
      </c>
      <c r="G120" t="s">
        <v>353</v>
      </c>
    </row>
    <row r="121" spans="6:7" x14ac:dyDescent="0.2">
      <c r="F121" t="s">
        <v>354</v>
      </c>
      <c r="G121" t="s">
        <v>355</v>
      </c>
    </row>
    <row r="122" spans="6:7" x14ac:dyDescent="0.2">
      <c r="F122" t="s">
        <v>356</v>
      </c>
      <c r="G122" t="s">
        <v>357</v>
      </c>
    </row>
    <row r="123" spans="6:7" x14ac:dyDescent="0.2">
      <c r="F123" t="s">
        <v>358</v>
      </c>
      <c r="G123" t="s">
        <v>359</v>
      </c>
    </row>
    <row r="124" spans="6:7" x14ac:dyDescent="0.2">
      <c r="F124" t="s">
        <v>360</v>
      </c>
      <c r="G124" t="s">
        <v>361</v>
      </c>
    </row>
    <row r="125" spans="6:7" x14ac:dyDescent="0.2">
      <c r="F125" t="s">
        <v>362</v>
      </c>
      <c r="G125" t="s">
        <v>363</v>
      </c>
    </row>
    <row r="126" spans="6:7" x14ac:dyDescent="0.2">
      <c r="F126" t="s">
        <v>364</v>
      </c>
      <c r="G126" t="s">
        <v>365</v>
      </c>
    </row>
    <row r="127" spans="6:7" x14ac:dyDescent="0.2">
      <c r="F127" t="s">
        <v>366</v>
      </c>
      <c r="G127" t="s">
        <v>367</v>
      </c>
    </row>
    <row r="128" spans="6:7" x14ac:dyDescent="0.2">
      <c r="F128" t="s">
        <v>368</v>
      </c>
      <c r="G128" t="s">
        <v>369</v>
      </c>
    </row>
    <row r="129" spans="6:7" x14ac:dyDescent="0.2">
      <c r="F129" t="s">
        <v>370</v>
      </c>
      <c r="G129" t="s">
        <v>371</v>
      </c>
    </row>
    <row r="130" spans="6:7" x14ac:dyDescent="0.2">
      <c r="F130" t="s">
        <v>372</v>
      </c>
      <c r="G130" t="s">
        <v>373</v>
      </c>
    </row>
    <row r="131" spans="6:7" x14ac:dyDescent="0.2">
      <c r="F131" t="s">
        <v>374</v>
      </c>
      <c r="G131" t="s">
        <v>375</v>
      </c>
    </row>
    <row r="132" spans="6:7" x14ac:dyDescent="0.2">
      <c r="F132" t="s">
        <v>376</v>
      </c>
      <c r="G132" t="s">
        <v>377</v>
      </c>
    </row>
    <row r="133" spans="6:7" x14ac:dyDescent="0.2">
      <c r="F133" t="s">
        <v>378</v>
      </c>
      <c r="G133" t="s">
        <v>379</v>
      </c>
    </row>
    <row r="134" spans="6:7" x14ac:dyDescent="0.2">
      <c r="F134" t="s">
        <v>380</v>
      </c>
      <c r="G134" t="s">
        <v>381</v>
      </c>
    </row>
    <row r="135" spans="6:7" x14ac:dyDescent="0.2">
      <c r="F135" t="s">
        <v>382</v>
      </c>
      <c r="G135" t="s">
        <v>383</v>
      </c>
    </row>
    <row r="136" spans="6:7" x14ac:dyDescent="0.2">
      <c r="F136" t="s">
        <v>384</v>
      </c>
      <c r="G136" t="s">
        <v>385</v>
      </c>
    </row>
    <row r="137" spans="6:7" x14ac:dyDescent="0.2">
      <c r="F137" t="s">
        <v>386</v>
      </c>
      <c r="G137" t="s">
        <v>387</v>
      </c>
    </row>
    <row r="138" spans="6:7" x14ac:dyDescent="0.2">
      <c r="F138" t="s">
        <v>388</v>
      </c>
      <c r="G138" t="s">
        <v>389</v>
      </c>
    </row>
    <row r="139" spans="6:7" x14ac:dyDescent="0.2">
      <c r="F139" t="s">
        <v>390</v>
      </c>
      <c r="G139" t="s">
        <v>391</v>
      </c>
    </row>
    <row r="140" spans="6:7" x14ac:dyDescent="0.2">
      <c r="F140" t="s">
        <v>392</v>
      </c>
      <c r="G140" t="s">
        <v>393</v>
      </c>
    </row>
    <row r="141" spans="6:7" x14ac:dyDescent="0.2">
      <c r="F141" t="s">
        <v>394</v>
      </c>
      <c r="G141" t="s">
        <v>395</v>
      </c>
    </row>
    <row r="142" spans="6:7" x14ac:dyDescent="0.2">
      <c r="F142" t="s">
        <v>396</v>
      </c>
      <c r="G142" t="s">
        <v>397</v>
      </c>
    </row>
    <row r="143" spans="6:7" x14ac:dyDescent="0.2">
      <c r="F143" t="s">
        <v>398</v>
      </c>
      <c r="G143" t="s">
        <v>399</v>
      </c>
    </row>
    <row r="144" spans="6:7" x14ac:dyDescent="0.2">
      <c r="F144" t="s">
        <v>400</v>
      </c>
      <c r="G144" t="s">
        <v>401</v>
      </c>
    </row>
    <row r="145" spans="6:7" x14ac:dyDescent="0.2">
      <c r="F145" t="s">
        <v>402</v>
      </c>
      <c r="G145" t="s">
        <v>403</v>
      </c>
    </row>
    <row r="146" spans="6:7" x14ac:dyDescent="0.2">
      <c r="F146" t="s">
        <v>404</v>
      </c>
      <c r="G146" t="s">
        <v>405</v>
      </c>
    </row>
    <row r="147" spans="6:7" x14ac:dyDescent="0.2">
      <c r="F147" t="s">
        <v>406</v>
      </c>
      <c r="G147" t="s">
        <v>407</v>
      </c>
    </row>
    <row r="148" spans="6:7" x14ac:dyDescent="0.2">
      <c r="F148" t="s">
        <v>408</v>
      </c>
      <c r="G148" t="s">
        <v>409</v>
      </c>
    </row>
    <row r="149" spans="6:7" x14ac:dyDescent="0.2">
      <c r="F149" t="s">
        <v>410</v>
      </c>
      <c r="G149" t="s">
        <v>411</v>
      </c>
    </row>
    <row r="150" spans="6:7" x14ac:dyDescent="0.2">
      <c r="F150" t="s">
        <v>412</v>
      </c>
      <c r="G150" t="s">
        <v>413</v>
      </c>
    </row>
    <row r="151" spans="6:7" x14ac:dyDescent="0.2">
      <c r="F151" t="s">
        <v>414</v>
      </c>
      <c r="G151" t="s">
        <v>415</v>
      </c>
    </row>
    <row r="152" spans="6:7" x14ac:dyDescent="0.2">
      <c r="F152" t="s">
        <v>416</v>
      </c>
      <c r="G152" t="s">
        <v>417</v>
      </c>
    </row>
    <row r="153" spans="6:7" x14ac:dyDescent="0.2">
      <c r="F153" t="s">
        <v>418</v>
      </c>
      <c r="G153" t="s">
        <v>419</v>
      </c>
    </row>
    <row r="154" spans="6:7" x14ac:dyDescent="0.2">
      <c r="F154" t="s">
        <v>420</v>
      </c>
      <c r="G154" t="s">
        <v>421</v>
      </c>
    </row>
    <row r="155" spans="6:7" x14ac:dyDescent="0.2">
      <c r="F155" t="s">
        <v>422</v>
      </c>
      <c r="G155" t="s">
        <v>423</v>
      </c>
    </row>
    <row r="156" spans="6:7" x14ac:dyDescent="0.2">
      <c r="F156" t="s">
        <v>424</v>
      </c>
      <c r="G156" t="s">
        <v>425</v>
      </c>
    </row>
    <row r="157" spans="6:7" x14ac:dyDescent="0.2">
      <c r="F157" t="s">
        <v>426</v>
      </c>
      <c r="G157" t="s">
        <v>427</v>
      </c>
    </row>
    <row r="158" spans="6:7" x14ac:dyDescent="0.2">
      <c r="F158" t="s">
        <v>428</v>
      </c>
      <c r="G158" t="s">
        <v>429</v>
      </c>
    </row>
    <row r="159" spans="6:7" x14ac:dyDescent="0.2">
      <c r="F159" t="s">
        <v>430</v>
      </c>
      <c r="G159" t="s">
        <v>431</v>
      </c>
    </row>
    <row r="160" spans="6:7" x14ac:dyDescent="0.2">
      <c r="F160" t="s">
        <v>432</v>
      </c>
      <c r="G160" t="s">
        <v>433</v>
      </c>
    </row>
    <row r="161" spans="6:7" x14ac:dyDescent="0.2">
      <c r="F161" t="s">
        <v>434</v>
      </c>
      <c r="G161" t="s">
        <v>435</v>
      </c>
    </row>
    <row r="162" spans="6:7" x14ac:dyDescent="0.2">
      <c r="F162" t="s">
        <v>436</v>
      </c>
      <c r="G162" t="s">
        <v>437</v>
      </c>
    </row>
    <row r="163" spans="6:7" x14ac:dyDescent="0.2">
      <c r="F163" t="s">
        <v>438</v>
      </c>
      <c r="G163" t="s">
        <v>439</v>
      </c>
    </row>
    <row r="164" spans="6:7" x14ac:dyDescent="0.2">
      <c r="F164" t="s">
        <v>440</v>
      </c>
      <c r="G164" t="s">
        <v>441</v>
      </c>
    </row>
    <row r="165" spans="6:7" x14ac:dyDescent="0.2">
      <c r="F165" t="s">
        <v>442</v>
      </c>
      <c r="G165" t="s">
        <v>443</v>
      </c>
    </row>
    <row r="166" spans="6:7" x14ac:dyDescent="0.2">
      <c r="F166" t="s">
        <v>444</v>
      </c>
      <c r="G166" t="s">
        <v>445</v>
      </c>
    </row>
    <row r="167" spans="6:7" x14ac:dyDescent="0.2">
      <c r="F167" t="s">
        <v>446</v>
      </c>
      <c r="G167" t="s">
        <v>447</v>
      </c>
    </row>
    <row r="168" spans="6:7" x14ac:dyDescent="0.2">
      <c r="F168" t="s">
        <v>448</v>
      </c>
      <c r="G168" t="s">
        <v>449</v>
      </c>
    </row>
    <row r="169" spans="6:7" x14ac:dyDescent="0.2">
      <c r="F169" t="s">
        <v>450</v>
      </c>
      <c r="G169" t="s">
        <v>451</v>
      </c>
    </row>
    <row r="170" spans="6:7" x14ac:dyDescent="0.2">
      <c r="F170" t="s">
        <v>452</v>
      </c>
      <c r="G170" t="s">
        <v>453</v>
      </c>
    </row>
    <row r="171" spans="6:7" x14ac:dyDescent="0.2">
      <c r="F171" t="s">
        <v>454</v>
      </c>
      <c r="G171" t="s">
        <v>455</v>
      </c>
    </row>
    <row r="172" spans="6:7" x14ac:dyDescent="0.2">
      <c r="F172" t="s">
        <v>456</v>
      </c>
      <c r="G172" t="s">
        <v>457</v>
      </c>
    </row>
    <row r="173" spans="6:7" x14ac:dyDescent="0.2">
      <c r="F173" t="s">
        <v>458</v>
      </c>
      <c r="G173" t="s">
        <v>459</v>
      </c>
    </row>
    <row r="174" spans="6:7" x14ac:dyDescent="0.2">
      <c r="F174" t="s">
        <v>460</v>
      </c>
      <c r="G174" t="s">
        <v>461</v>
      </c>
    </row>
    <row r="175" spans="6:7" x14ac:dyDescent="0.2">
      <c r="F175" t="s">
        <v>462</v>
      </c>
      <c r="G175" t="s">
        <v>463</v>
      </c>
    </row>
    <row r="176" spans="6:7" x14ac:dyDescent="0.2">
      <c r="F176" t="s">
        <v>464</v>
      </c>
      <c r="G176" t="s">
        <v>465</v>
      </c>
    </row>
    <row r="177" spans="6:7" x14ac:dyDescent="0.2">
      <c r="F177" t="s">
        <v>466</v>
      </c>
      <c r="G177" t="s">
        <v>467</v>
      </c>
    </row>
    <row r="178" spans="6:7" x14ac:dyDescent="0.2">
      <c r="F178" t="s">
        <v>468</v>
      </c>
      <c r="G178" t="s">
        <v>469</v>
      </c>
    </row>
    <row r="179" spans="6:7" x14ac:dyDescent="0.2">
      <c r="F179" t="s">
        <v>470</v>
      </c>
      <c r="G179" t="s">
        <v>471</v>
      </c>
    </row>
    <row r="180" spans="6:7" x14ac:dyDescent="0.2">
      <c r="F180" t="s">
        <v>472</v>
      </c>
      <c r="G180" t="s">
        <v>473</v>
      </c>
    </row>
    <row r="181" spans="6:7" x14ac:dyDescent="0.2">
      <c r="F181" t="s">
        <v>474</v>
      </c>
      <c r="G181" t="s">
        <v>475</v>
      </c>
    </row>
    <row r="182" spans="6:7" x14ac:dyDescent="0.2">
      <c r="F182" t="s">
        <v>476</v>
      </c>
      <c r="G182" t="s">
        <v>477</v>
      </c>
    </row>
    <row r="183" spans="6:7" x14ac:dyDescent="0.2">
      <c r="F183" t="s">
        <v>478</v>
      </c>
      <c r="G183" t="s">
        <v>479</v>
      </c>
    </row>
    <row r="184" spans="6:7" x14ac:dyDescent="0.2">
      <c r="F184" t="s">
        <v>480</v>
      </c>
      <c r="G184" t="s">
        <v>481</v>
      </c>
    </row>
    <row r="185" spans="6:7" x14ac:dyDescent="0.2">
      <c r="F185" t="s">
        <v>482</v>
      </c>
      <c r="G185" t="s">
        <v>483</v>
      </c>
    </row>
    <row r="186" spans="6:7" x14ac:dyDescent="0.2">
      <c r="F186" t="s">
        <v>484</v>
      </c>
      <c r="G186" t="s">
        <v>485</v>
      </c>
    </row>
    <row r="187" spans="6:7" x14ac:dyDescent="0.2">
      <c r="F187" t="s">
        <v>486</v>
      </c>
      <c r="G187" t="s">
        <v>487</v>
      </c>
    </row>
    <row r="188" spans="6:7" x14ac:dyDescent="0.2">
      <c r="F188" t="s">
        <v>488</v>
      </c>
      <c r="G188" t="s">
        <v>489</v>
      </c>
    </row>
    <row r="189" spans="6:7" x14ac:dyDescent="0.2">
      <c r="F189" t="s">
        <v>490</v>
      </c>
      <c r="G189" t="s">
        <v>491</v>
      </c>
    </row>
    <row r="190" spans="6:7" x14ac:dyDescent="0.2">
      <c r="F190" t="s">
        <v>492</v>
      </c>
      <c r="G190" t="s">
        <v>493</v>
      </c>
    </row>
    <row r="191" spans="6:7" x14ac:dyDescent="0.2">
      <c r="F191" t="s">
        <v>494</v>
      </c>
      <c r="G191" t="s">
        <v>495</v>
      </c>
    </row>
    <row r="192" spans="6:7" x14ac:dyDescent="0.2">
      <c r="F192" t="s">
        <v>496</v>
      </c>
      <c r="G192" t="s">
        <v>497</v>
      </c>
    </row>
    <row r="193" spans="6:7" x14ac:dyDescent="0.2">
      <c r="F193" t="s">
        <v>498</v>
      </c>
      <c r="G193" t="s">
        <v>499</v>
      </c>
    </row>
    <row r="194" spans="6:7" x14ac:dyDescent="0.2">
      <c r="F194" t="s">
        <v>500</v>
      </c>
      <c r="G194" t="s">
        <v>501</v>
      </c>
    </row>
    <row r="195" spans="6:7" x14ac:dyDescent="0.2">
      <c r="F195" t="s">
        <v>502</v>
      </c>
      <c r="G195" t="s">
        <v>503</v>
      </c>
    </row>
    <row r="196" spans="6:7" x14ac:dyDescent="0.2">
      <c r="F196" t="s">
        <v>504</v>
      </c>
      <c r="G196" t="s">
        <v>505</v>
      </c>
    </row>
    <row r="197" spans="6:7" x14ac:dyDescent="0.2">
      <c r="F197" t="s">
        <v>506</v>
      </c>
      <c r="G197" t="s">
        <v>507</v>
      </c>
    </row>
    <row r="198" spans="6:7" x14ac:dyDescent="0.2">
      <c r="F198" t="s">
        <v>508</v>
      </c>
      <c r="G198" t="s">
        <v>509</v>
      </c>
    </row>
    <row r="199" spans="6:7" x14ac:dyDescent="0.2">
      <c r="F199" t="s">
        <v>510</v>
      </c>
      <c r="G199" t="s">
        <v>511</v>
      </c>
    </row>
    <row r="200" spans="6:7" x14ac:dyDescent="0.2">
      <c r="F200" t="s">
        <v>512</v>
      </c>
      <c r="G200" t="s">
        <v>513</v>
      </c>
    </row>
    <row r="201" spans="6:7" x14ac:dyDescent="0.2">
      <c r="F201" t="s">
        <v>514</v>
      </c>
      <c r="G201" t="s">
        <v>515</v>
      </c>
    </row>
    <row r="202" spans="6:7" x14ac:dyDescent="0.2">
      <c r="F202" t="s">
        <v>516</v>
      </c>
      <c r="G202" t="s">
        <v>517</v>
      </c>
    </row>
    <row r="203" spans="6:7" x14ac:dyDescent="0.2">
      <c r="F203" t="s">
        <v>518</v>
      </c>
      <c r="G203" t="s">
        <v>519</v>
      </c>
    </row>
    <row r="204" spans="6:7" x14ac:dyDescent="0.2">
      <c r="F204" t="s">
        <v>520</v>
      </c>
      <c r="G204" t="s">
        <v>521</v>
      </c>
    </row>
    <row r="205" spans="6:7" x14ac:dyDescent="0.2">
      <c r="F205" t="s">
        <v>522</v>
      </c>
      <c r="G205" t="s">
        <v>523</v>
      </c>
    </row>
    <row r="206" spans="6:7" x14ac:dyDescent="0.2">
      <c r="F206" t="s">
        <v>524</v>
      </c>
      <c r="G206" t="s">
        <v>525</v>
      </c>
    </row>
    <row r="207" spans="6:7" x14ac:dyDescent="0.2">
      <c r="F207" t="s">
        <v>526</v>
      </c>
      <c r="G207" t="s">
        <v>527</v>
      </c>
    </row>
    <row r="208" spans="6:7" x14ac:dyDescent="0.2">
      <c r="F208" t="s">
        <v>528</v>
      </c>
      <c r="G208" t="s">
        <v>529</v>
      </c>
    </row>
    <row r="209" spans="6:7" x14ac:dyDescent="0.2">
      <c r="F209" t="s">
        <v>530</v>
      </c>
      <c r="G209" t="s">
        <v>531</v>
      </c>
    </row>
    <row r="210" spans="6:7" x14ac:dyDescent="0.2">
      <c r="F210" t="s">
        <v>532</v>
      </c>
      <c r="G210" t="s">
        <v>533</v>
      </c>
    </row>
    <row r="211" spans="6:7" x14ac:dyDescent="0.2">
      <c r="F211" t="s">
        <v>534</v>
      </c>
      <c r="G211" t="s">
        <v>535</v>
      </c>
    </row>
    <row r="212" spans="6:7" x14ac:dyDescent="0.2">
      <c r="F212" t="s">
        <v>536</v>
      </c>
      <c r="G212" t="s">
        <v>537</v>
      </c>
    </row>
    <row r="213" spans="6:7" x14ac:dyDescent="0.2">
      <c r="F213" t="s">
        <v>538</v>
      </c>
      <c r="G213" t="s">
        <v>539</v>
      </c>
    </row>
    <row r="214" spans="6:7" x14ac:dyDescent="0.2">
      <c r="F214" t="s">
        <v>540</v>
      </c>
      <c r="G214" t="s">
        <v>541</v>
      </c>
    </row>
    <row r="215" spans="6:7" x14ac:dyDescent="0.2">
      <c r="F215" t="s">
        <v>542</v>
      </c>
      <c r="G215" t="s">
        <v>543</v>
      </c>
    </row>
    <row r="216" spans="6:7" x14ac:dyDescent="0.2">
      <c r="F216" t="s">
        <v>544</v>
      </c>
      <c r="G216" t="s">
        <v>545</v>
      </c>
    </row>
    <row r="217" spans="6:7" x14ac:dyDescent="0.2">
      <c r="F217" t="s">
        <v>546</v>
      </c>
      <c r="G217" t="s">
        <v>547</v>
      </c>
    </row>
    <row r="218" spans="6:7" x14ac:dyDescent="0.2">
      <c r="F218" t="s">
        <v>548</v>
      </c>
      <c r="G218" t="s">
        <v>549</v>
      </c>
    </row>
    <row r="219" spans="6:7" x14ac:dyDescent="0.2">
      <c r="F219" t="s">
        <v>550</v>
      </c>
      <c r="G219" t="s">
        <v>551</v>
      </c>
    </row>
    <row r="220" spans="6:7" x14ac:dyDescent="0.2">
      <c r="F220" t="s">
        <v>552</v>
      </c>
      <c r="G220" t="s">
        <v>553</v>
      </c>
    </row>
    <row r="221" spans="6:7" x14ac:dyDescent="0.2">
      <c r="F221" t="s">
        <v>554</v>
      </c>
      <c r="G221" t="s">
        <v>555</v>
      </c>
    </row>
    <row r="222" spans="6:7" x14ac:dyDescent="0.2">
      <c r="F222" t="s">
        <v>556</v>
      </c>
      <c r="G222" t="s">
        <v>557</v>
      </c>
    </row>
    <row r="223" spans="6:7" x14ac:dyDescent="0.2">
      <c r="F223" t="s">
        <v>558</v>
      </c>
      <c r="G223" t="s">
        <v>559</v>
      </c>
    </row>
    <row r="224" spans="6:7" x14ac:dyDescent="0.2">
      <c r="F224" t="s">
        <v>560</v>
      </c>
      <c r="G224" t="s">
        <v>561</v>
      </c>
    </row>
    <row r="225" spans="6:7" x14ac:dyDescent="0.2">
      <c r="F225" t="s">
        <v>562</v>
      </c>
      <c r="G225" t="s">
        <v>563</v>
      </c>
    </row>
    <row r="226" spans="6:7" x14ac:dyDescent="0.2">
      <c r="F226" t="s">
        <v>564</v>
      </c>
      <c r="G226" t="s">
        <v>565</v>
      </c>
    </row>
    <row r="227" spans="6:7" x14ac:dyDescent="0.2">
      <c r="F227" t="s">
        <v>566</v>
      </c>
      <c r="G227" t="s">
        <v>567</v>
      </c>
    </row>
    <row r="228" spans="6:7" x14ac:dyDescent="0.2">
      <c r="F228" t="s">
        <v>568</v>
      </c>
      <c r="G228" t="s">
        <v>569</v>
      </c>
    </row>
    <row r="229" spans="6:7" x14ac:dyDescent="0.2">
      <c r="F229" t="s">
        <v>570</v>
      </c>
      <c r="G229" t="s">
        <v>571</v>
      </c>
    </row>
    <row r="230" spans="6:7" x14ac:dyDescent="0.2">
      <c r="F230" t="s">
        <v>572</v>
      </c>
      <c r="G230" t="s">
        <v>573</v>
      </c>
    </row>
    <row r="231" spans="6:7" x14ac:dyDescent="0.2">
      <c r="F231" t="s">
        <v>574</v>
      </c>
      <c r="G231" t="s">
        <v>575</v>
      </c>
    </row>
    <row r="232" spans="6:7" x14ac:dyDescent="0.2">
      <c r="F232" t="s">
        <v>576</v>
      </c>
      <c r="G232" t="s">
        <v>577</v>
      </c>
    </row>
    <row r="233" spans="6:7" x14ac:dyDescent="0.2">
      <c r="F233" t="s">
        <v>578</v>
      </c>
      <c r="G233" t="s">
        <v>579</v>
      </c>
    </row>
    <row r="234" spans="6:7" x14ac:dyDescent="0.2">
      <c r="F234" t="s">
        <v>580</v>
      </c>
      <c r="G234" t="s">
        <v>581</v>
      </c>
    </row>
    <row r="235" spans="6:7" x14ac:dyDescent="0.2">
      <c r="F235" t="s">
        <v>582</v>
      </c>
      <c r="G235" t="s">
        <v>583</v>
      </c>
    </row>
    <row r="236" spans="6:7" x14ac:dyDescent="0.2">
      <c r="F236" t="s">
        <v>584</v>
      </c>
      <c r="G236" t="s">
        <v>585</v>
      </c>
    </row>
    <row r="237" spans="6:7" x14ac:dyDescent="0.2">
      <c r="F237" t="s">
        <v>586</v>
      </c>
      <c r="G237" t="s">
        <v>587</v>
      </c>
    </row>
    <row r="238" spans="6:7" x14ac:dyDescent="0.2">
      <c r="F238" t="s">
        <v>588</v>
      </c>
      <c r="G238" t="s">
        <v>589</v>
      </c>
    </row>
    <row r="239" spans="6:7" x14ac:dyDescent="0.2">
      <c r="F239" t="s">
        <v>590</v>
      </c>
      <c r="G239" t="s">
        <v>591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ieldName0 xmlns="6f5c1268-c313-4c88-a7d8-4dfb6146562e" xsi:nil="true"/>
    <FieldName xmlns="62edf88c-bd47-4408-9cff-6a35ee0b3946">DocumentEnclosures</FieldName>
    <WebId xmlns="62edf88c-bd47-4408-9cff-6a35ee0b3946">a53db075-6001-42ae-9e6c-e743b1df4f94</WebId>
    <SiteId0 xmlns="6f5c1268-c313-4c88-a7d8-4dfb6146562e" xsi:nil="true"/>
    <ListId0 xmlns="6f5c1268-c313-4c88-a7d8-4dfb6146562e" xsi:nil="true"/>
    <WebId0 xmlns="6f5c1268-c313-4c88-a7d8-4dfb6146562e" xsi:nil="true"/>
    <ItemId0 xmlns="6f5c1268-c313-4c88-a7d8-4dfb6146562e" xsi:nil="true"/>
    <ItemId xmlns="62edf88c-bd47-4408-9cff-6a35ee0b3946">243853</ItemId>
    <ListId xmlns="62edf88c-bd47-4408-9cff-6a35ee0b3946">4ce9d90b-cc2e-4877-8f75-acd5d085a607</ListId>
    <SiteId xmlns="62edf88c-bd47-4408-9cff-6a35ee0b3946">a89c8e85-d29c-4061-bff8-670dfe56a2e7</SiteId>
    <Sorting0 xmlns="6f5c1268-c313-4c88-a7d8-4dfb6146562e" xsi:nil="true"/>
    <Sorting xmlns="62edf88c-bd47-4408-9cff-6a35ee0b3946" xsi:nil="true"/>
    <_dlc_DocId xmlns="e8510b5f-6aa8-4b41-ad21-0333e6d625da">QJYPEZHFX43C-901196160-154583</_dlc_DocId>
    <_dlc_DocIdUrl xmlns="e8510b5f-6aa8-4b41-ad21-0333e6d625da">
      <Url>http://docs.cpcpipe.ru/sites/files2022/_layouts/15/DocIdRedir.aspx?ID=QJYPEZHFX43C-901196160-154583</Url>
      <Description>QJYPEZHFX43C-901196160-154583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00399A9279CB549876302B0C953BF29" ma:contentTypeVersion="13" ma:contentTypeDescription="Create a new document." ma:contentTypeScope="" ma:versionID="d36e222cedabf49b691d7e81b45958a3">
  <xsd:schema xmlns:xsd="http://www.w3.org/2001/XMLSchema" xmlns:xs="http://www.w3.org/2001/XMLSchema" xmlns:p="http://schemas.microsoft.com/office/2006/metadata/properties" xmlns:ns2="e8510b5f-6aa8-4b41-ad21-0333e6d625da" xmlns:ns3="62edf88c-bd47-4408-9cff-6a35ee0b3946" xmlns:ns4="6f5c1268-c313-4c88-a7d8-4dfb6146562e" targetNamespace="http://schemas.microsoft.com/office/2006/metadata/properties" ma:root="true" ma:fieldsID="f7b84816fc71069edcad0bf285521e98" ns2:_="" ns3:_="" ns4:_="">
    <xsd:import namespace="e8510b5f-6aa8-4b41-ad21-0333e6d625da"/>
    <xsd:import namespace="62edf88c-bd47-4408-9cff-6a35ee0b3946"/>
    <xsd:import namespace="6f5c1268-c313-4c88-a7d8-4dfb6146562e"/>
    <xsd:element name="properties">
      <xsd:complexType>
        <xsd:sequence>
          <xsd:element name="documentManagement">
            <xsd:complexType>
              <xsd:all>
                <xsd:element ref="ns2:_dlc_DocId" minOccurs="0"/>
                <xsd:element ref="ns2:_dlc_DocIdUrl" minOccurs="0"/>
                <xsd:element ref="ns2:_dlc_DocIdPersistId" minOccurs="0"/>
                <xsd:element ref="ns3:SiteId" minOccurs="0"/>
                <xsd:element ref="ns3:WebId" minOccurs="0"/>
                <xsd:element ref="ns3:ListId" minOccurs="0"/>
                <xsd:element ref="ns3:FieldName" minOccurs="0"/>
                <xsd:element ref="ns3:ItemId" minOccurs="0"/>
                <xsd:element ref="ns3:Sorting" minOccurs="0"/>
                <xsd:element ref="ns2:SharedWithUsers" minOccurs="0"/>
                <xsd:element ref="ns4:SiteId0" minOccurs="0"/>
                <xsd:element ref="ns4:WebId0" minOccurs="0"/>
                <xsd:element ref="ns4:ListId0" minOccurs="0"/>
                <xsd:element ref="ns4:FieldName0" minOccurs="0"/>
                <xsd:element ref="ns4:ItemId0" minOccurs="0"/>
                <xsd:element ref="ns4:Sorting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510b5f-6aa8-4b41-ad21-0333e6d625d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2edf88c-bd47-4408-9cff-6a35ee0b3946" elementFormDefault="qualified">
    <xsd:import namespace="http://schemas.microsoft.com/office/2006/documentManagement/types"/>
    <xsd:import namespace="http://schemas.microsoft.com/office/infopath/2007/PartnerControls"/>
    <xsd:element name="SiteId" ma:index="11" nillable="true" ma:displayName="SiteId" ma:indexed="true" ma:internalName="SiteId">
      <xsd:simpleType>
        <xsd:restriction base="dms:Text"/>
      </xsd:simpleType>
    </xsd:element>
    <xsd:element name="WebId" ma:index="12" nillable="true" ma:displayName="WebId" ma:indexed="true" ma:internalName="WebId">
      <xsd:simpleType>
        <xsd:restriction base="dms:Text"/>
      </xsd:simpleType>
    </xsd:element>
    <xsd:element name="ListId" ma:index="13" nillable="true" ma:displayName="ListId" ma:indexed="true" ma:internalName="ListId">
      <xsd:simpleType>
        <xsd:restriction base="dms:Text"/>
      </xsd:simpleType>
    </xsd:element>
    <xsd:element name="FieldName" ma:index="14" nillable="true" ma:displayName="FieldName" ma:indexed="true" ma:internalName="FieldName">
      <xsd:simpleType>
        <xsd:restriction base="dms:Text"/>
      </xsd:simpleType>
    </xsd:element>
    <xsd:element name="ItemId" ma:index="15" nillable="true" ma:displayName="ItemId" ma:indexed="true" ma:internalName="ItemId">
      <xsd:simpleType>
        <xsd:restriction base="dms:Number"/>
      </xsd:simpleType>
    </xsd:element>
    <xsd:element name="Sorting" ma:index="16" nillable="true" ma:displayName="Sorting" ma:internalName="Sorting">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6f5c1268-c313-4c88-a7d8-4dfb6146562e" elementFormDefault="qualified">
    <xsd:import namespace="http://schemas.microsoft.com/office/2006/documentManagement/types"/>
    <xsd:import namespace="http://schemas.microsoft.com/office/infopath/2007/PartnerControls"/>
    <xsd:element name="SiteId0" ma:index="18" nillable="true" ma:displayName="SiteId" ma:internalName="SiteId0">
      <xsd:simpleType>
        <xsd:restriction base="dms:Text"/>
      </xsd:simpleType>
    </xsd:element>
    <xsd:element name="WebId0" ma:index="19" nillable="true" ma:displayName="WebId" ma:internalName="WebId0">
      <xsd:simpleType>
        <xsd:restriction base="dms:Text"/>
      </xsd:simpleType>
    </xsd:element>
    <xsd:element name="ListId0" ma:index="20" nillable="true" ma:displayName="ListId" ma:internalName="ListId0">
      <xsd:simpleType>
        <xsd:restriction base="dms:Text"/>
      </xsd:simpleType>
    </xsd:element>
    <xsd:element name="FieldName0" ma:index="21" nillable="true" ma:displayName="FieldName" ma:internalName="FieldName0">
      <xsd:simpleType>
        <xsd:restriction base="dms:Text"/>
      </xsd:simpleType>
    </xsd:element>
    <xsd:element name="ItemId0" ma:index="22" nillable="true" ma:displayName="ItemId" ma:internalName="ItemId0">
      <xsd:simpleType>
        <xsd:restriction base="dms:Number"/>
      </xsd:simpleType>
    </xsd:element>
    <xsd:element name="Sorting0" ma:index="23" nillable="true" ma:displayName="Sorting" ma:internalName="Sorting0">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D0F187-E062-4714-AB8F-E587DCE9DEB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f5c1268-c313-4c88-a7d8-4dfb6146562e"/>
    <ds:schemaRef ds:uri="e8510b5f-6aa8-4b41-ad21-0333e6d625da"/>
    <ds:schemaRef ds:uri="62edf88c-bd47-4408-9cff-6a35ee0b3946"/>
    <ds:schemaRef ds:uri="http://www.w3.org/XML/1998/namespace"/>
    <ds:schemaRef ds:uri="http://purl.org/dc/dcmitype/"/>
  </ds:schemaRefs>
</ds:datastoreItem>
</file>

<file path=customXml/itemProps2.xml><?xml version="1.0" encoding="utf-8"?>
<ds:datastoreItem xmlns:ds="http://schemas.openxmlformats.org/officeDocument/2006/customXml" ds:itemID="{93A61DD3-A942-4480-ACD5-FC1B765BC3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510b5f-6aa8-4b41-ad21-0333e6d625da"/>
    <ds:schemaRef ds:uri="62edf88c-bd47-4408-9cff-6a35ee0b3946"/>
    <ds:schemaRef ds:uri="6f5c1268-c313-4c88-a7d8-4dfb614656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2678401-4CE6-41D6-ACE1-D8AE5B03ED4A}">
  <ds:schemaRefs>
    <ds:schemaRef ds:uri="http://schemas.microsoft.com/sharepoint/events"/>
  </ds:schemaRefs>
</ds:datastoreItem>
</file>

<file path=customXml/itemProps4.xml><?xml version="1.0" encoding="utf-8"?>
<ds:datastoreItem xmlns:ds="http://schemas.openxmlformats.org/officeDocument/2006/customXml" ds:itemID="{F6919515-44A1-4662-AC7B-31CBCB820A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Запрос котировок</vt:lpstr>
      <vt:lpstr>Sheet2</vt:lpstr>
      <vt:lpstr>Country</vt:lpstr>
      <vt:lpstr>Currency</vt:lpstr>
      <vt:lpstr>Units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Ersh0912</cp:lastModifiedBy>
  <dcterms:created xsi:type="dcterms:W3CDTF">2022-06-30T06:46:46Z</dcterms:created>
  <dcterms:modified xsi:type="dcterms:W3CDTF">2022-07-21T05:56:12Z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0x010100F00399A9279CB549876302B0C953BF29</vt:lpwstr>
  </property>
  <property fmtid="{D5CDD505-2E9C-101B-9397-08002B2CF9AE}" pid="3" name="_dlc_DocIdItemGuid">
    <vt:lpwstr>881e0eaa-db77-4e9c-a43b-68c96831222c</vt:lpwstr>
  </property>
</Properties>
</file>